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0"/>
  <workbookPr/>
  <mc:AlternateContent xmlns:mc="http://schemas.openxmlformats.org/markup-compatibility/2006">
    <mc:Choice Requires="x15">
      <x15ac:absPath xmlns:x15ac="http://schemas.microsoft.com/office/spreadsheetml/2010/11/ac" url="/Users/carafarnell/Downloads/"/>
    </mc:Choice>
  </mc:AlternateContent>
  <xr:revisionPtr revIDLastSave="0" documentId="13_ncr:1_{7F57FB04-4B4B-954A-AD23-AB968E4D66FA}" xr6:coauthVersionLast="45" xr6:coauthVersionMax="45" xr10:uidLastSave="{00000000-0000-0000-0000-000000000000}"/>
  <bookViews>
    <workbookView xWindow="0" yWindow="460" windowWidth="28800" windowHeight="17540" xr2:uid="{00000000-000D-0000-FFFF-FFFF00000000}"/>
  </bookViews>
  <sheets>
    <sheet name="Schedule Template" sheetId="1" r:id="rId1"/>
    <sheet name="Data Settings" sheetId="2" r:id="rId2"/>
    <sheet name="- Disclaimer -" sheetId="3" r:id="rId3"/>
  </sheets>
  <definedNames>
    <definedName name="Interval" localSheetId="2">#REF!</definedName>
    <definedName name="Interval">'Schedule Template'!$O$5</definedName>
    <definedName name="ScheduleStart" localSheetId="2">#REF!</definedName>
    <definedName name="ScheduleStart">#REF!</definedName>
    <definedName name="Type" localSheetId="2">#REF!</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9" roundtripDataSignature="AMtx7mhBtkl+k0z1kFQubr7CMZkJLknMEQ=="/>
    </ext>
  </extLst>
</workbook>
</file>

<file path=xl/calcChain.xml><?xml version="1.0" encoding="utf-8"?>
<calcChain xmlns="http://schemas.openxmlformats.org/spreadsheetml/2006/main">
  <c r="B51" i="1" l="1"/>
  <c r="B45" i="1"/>
  <c r="B39" i="1"/>
  <c r="B33" i="1"/>
  <c r="B27" i="1"/>
  <c r="B21" i="1"/>
  <c r="B15" i="1"/>
  <c r="D13" i="1"/>
  <c r="O5" i="1"/>
  <c r="E13" i="1" l="1"/>
  <c r="F13" i="1" s="1"/>
  <c r="G13" i="1" s="1"/>
  <c r="H13" i="1" s="1"/>
  <c r="I13" i="1" s="1"/>
  <c r="J13" i="1" s="1"/>
  <c r="K13" i="1" s="1"/>
  <c r="L13" i="1" s="1"/>
  <c r="M13" i="1" s="1"/>
  <c r="N13" i="1" s="1"/>
  <c r="O13" i="1" s="1"/>
  <c r="P13" i="1" s="1"/>
  <c r="Q13" i="1" s="1"/>
  <c r="R13" i="1" s="1"/>
  <c r="S13" i="1" s="1"/>
  <c r="T13" i="1" s="1"/>
  <c r="U13" i="1" s="1"/>
  <c r="V13" i="1" s="1"/>
  <c r="W13" i="1" s="1"/>
  <c r="X13" i="1" s="1"/>
  <c r="Y13" i="1" s="1"/>
  <c r="Z13" i="1" s="1"/>
  <c r="AA13" i="1" s="1"/>
  <c r="AB13" i="1" s="1"/>
  <c r="AC13" i="1" s="1"/>
  <c r="AD13" i="1" s="1"/>
  <c r="AE13" i="1" s="1"/>
  <c r="AF13" i="1" s="1"/>
  <c r="AG13" i="1" s="1"/>
  <c r="AH13" i="1" s="1"/>
  <c r="AI13" i="1" s="1"/>
  <c r="AJ13" i="1" s="1"/>
  <c r="AK13" i="1" s="1"/>
  <c r="AL13" i="1" s="1"/>
  <c r="AM13" i="1" s="1"/>
  <c r="AN13" i="1" s="1"/>
  <c r="AO13" i="1" s="1"/>
  <c r="AP13" i="1" s="1"/>
  <c r="AQ13" i="1" s="1"/>
  <c r="AR13" i="1" s="1"/>
  <c r="AS13" i="1" s="1"/>
  <c r="AT13" i="1" s="1"/>
  <c r="AU13" i="1" s="1"/>
  <c r="AV13" i="1" s="1"/>
  <c r="AW13" i="1" s="1"/>
  <c r="AX13" i="1" s="1"/>
  <c r="AY13" i="1" s="1"/>
</calcChain>
</file>

<file path=xl/sharedStrings.xml><?xml version="1.0" encoding="utf-8"?>
<sst xmlns="http://schemas.openxmlformats.org/spreadsheetml/2006/main" count="45" uniqueCount="43">
  <si>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</si>
  <si>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EEKLY SCHEDULE</t>
  </si>
  <si>
    <t>SCHEDULE START TIME</t>
  </si>
  <si>
    <t>TIME INTERVAL</t>
  </si>
  <si>
    <t>WEEK START DATE</t>
  </si>
  <si>
    <t>60 MIN</t>
  </si>
  <si>
    <t>C</t>
  </si>
  <si>
    <t>Class</t>
  </si>
  <si>
    <t>HW</t>
  </si>
  <si>
    <t>Homework Assignments</t>
  </si>
  <si>
    <t>H</t>
  </si>
  <si>
    <t>Housework</t>
  </si>
  <si>
    <t>TIME   INTERVAL</t>
  </si>
  <si>
    <t>M</t>
  </si>
  <si>
    <t>Meals and Snacks</t>
  </si>
  <si>
    <t>S</t>
  </si>
  <si>
    <t>10 MIN</t>
  </si>
  <si>
    <t>Study</t>
  </si>
  <si>
    <t>R</t>
  </si>
  <si>
    <t>Rest and Relaxation</t>
  </si>
  <si>
    <t>15 MIN</t>
  </si>
  <si>
    <t>20 MIN</t>
  </si>
  <si>
    <t>30 MIN</t>
  </si>
  <si>
    <t>45 MIN</t>
  </si>
  <si>
    <t>50 MIN</t>
  </si>
  <si>
    <t>75 MIN</t>
  </si>
  <si>
    <t>90 MIN</t>
  </si>
  <si>
    <t>120 MIN</t>
  </si>
  <si>
    <t>T</t>
  </si>
  <si>
    <t>Commute/Transport</t>
  </si>
  <si>
    <t>SCH</t>
  </si>
  <si>
    <t>Scheduling and Planning</t>
  </si>
  <si>
    <t>SLP</t>
  </si>
  <si>
    <t>Sleep</t>
  </si>
  <si>
    <t>TIME</t>
  </si>
  <si>
    <t>Must Do</t>
  </si>
  <si>
    <t>SUNDAY</t>
  </si>
  <si>
    <t>MONDAY</t>
  </si>
  <si>
    <t>TUESDAY</t>
  </si>
  <si>
    <t>WEDNESDAY</t>
  </si>
  <si>
    <t>THURSDAY</t>
  </si>
  <si>
    <t>FRIDAY</t>
  </si>
  <si>
    <t>SATURDAY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</si>
</sst>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yyyy/mm/dd"/>
    <numFmt numFmtId="165" formatCode="[$-F400]h:mm:ss\ AM/PM"/>
    <numFmt numFmtId="166" formatCode="[$-F800]dddd\,\ mmmm\ dd\,\ yyyy"/>
    <numFmt numFmtId="167" formatCode="[$-409]h:mm\ AM/PM"/>
    <numFmt numFmtId="168" formatCode="[$-409]mmmm\ d\,\ yyyy"/>
  </numFmts>
  <fonts count="20" x14ac:knownFonts="1">
    <font>
      <sz val="12"/>
      <color theme="1"/>
      <name val="Arial"/>
    </font>
    <font>
      <sz val="11"/>
      <color theme="1"/>
      <name val="Century Gothic"/>
    </font>
    <font>
      <sz val="12"/>
      <color theme="1"/>
      <name val="Book Antiqua"/>
    </font>
    <font>
      <sz val="12"/>
      <color theme="1"/>
      <name val="Century Gothic"/>
    </font>
    <font>
      <b/>
      <sz val="20"/>
      <color rgb="FF3B3059"/>
      <name val="Century Gothic"/>
    </font>
    <font>
      <sz val="10"/>
      <color theme="1"/>
      <name val="Century Gothic"/>
    </font>
    <font>
      <sz val="10"/>
      <color rgb="FF595959"/>
      <name val="Century Gothic"/>
    </font>
    <font>
      <b/>
      <sz val="10"/>
      <color theme="1"/>
      <name val="Century Gothic"/>
    </font>
    <font>
      <b/>
      <sz val="10"/>
      <color rgb="FF000000"/>
      <name val="Century Gothic"/>
    </font>
    <font>
      <sz val="12"/>
      <name val="Arial"/>
    </font>
    <font>
      <sz val="10"/>
      <color rgb="FFF4BEB0"/>
      <name val="Century Gothic"/>
    </font>
    <font>
      <sz val="10"/>
      <color rgb="FFC4B38D"/>
      <name val="Century Gothic"/>
    </font>
    <font>
      <sz val="10"/>
      <color theme="0"/>
      <name val="Century Gothic"/>
    </font>
    <font>
      <b/>
      <sz val="10"/>
      <color theme="0"/>
      <name val="Century Gothic"/>
    </font>
    <font>
      <sz val="10"/>
      <color rgb="FF000000"/>
      <name val="Century Gothic"/>
    </font>
    <font>
      <sz val="10"/>
      <color rgb="FF0096FF"/>
      <name val="Century Gothic"/>
    </font>
    <font>
      <b/>
      <sz val="11"/>
      <color theme="0"/>
      <name val="Century Gothic"/>
    </font>
    <font>
      <b/>
      <sz val="11"/>
      <color theme="1"/>
      <name val="Century Gothic"/>
    </font>
    <font>
      <sz val="10"/>
      <color rgb="FF5E4295"/>
      <name val="Century Gothic"/>
    </font>
    <font>
      <sz val="10"/>
      <color theme="1"/>
      <name val="Century Gothic"/>
      <family val="1"/>
    </font>
  </fonts>
  <fills count="20">
    <fill>
      <patternFill patternType="none"/>
    </fill>
    <fill>
      <patternFill patternType="gray125"/>
    </fill>
    <fill>
      <patternFill patternType="solid">
        <fgColor theme="0"/>
        <bgColor theme="0"/>
      </patternFill>
    </fill>
    <fill>
      <patternFill patternType="solid">
        <fgColor rgb="FFD4CEE4"/>
        <bgColor rgb="FFD4CEE4"/>
      </patternFill>
    </fill>
    <fill>
      <patternFill patternType="solid">
        <fgColor rgb="FF5E4295"/>
        <bgColor rgb="FF5E4295"/>
      </patternFill>
    </fill>
    <fill>
      <patternFill patternType="solid">
        <fgColor rgb="FFC4B38D"/>
        <bgColor rgb="FFC4B38D"/>
      </patternFill>
    </fill>
    <fill>
      <patternFill patternType="solid">
        <fgColor rgb="FF797ED6"/>
        <bgColor rgb="FF797ED6"/>
      </patternFill>
    </fill>
    <fill>
      <patternFill patternType="solid">
        <fgColor rgb="FFAA9ECA"/>
        <bgColor rgb="FFAA9ECA"/>
      </patternFill>
    </fill>
    <fill>
      <patternFill patternType="solid">
        <fgColor rgb="FF1D182C"/>
        <bgColor rgb="FF1D182C"/>
      </patternFill>
    </fill>
    <fill>
      <patternFill patternType="solid">
        <fgColor rgb="FF941100"/>
        <bgColor rgb="FF941100"/>
      </patternFill>
    </fill>
    <fill>
      <patternFill patternType="solid">
        <fgColor rgb="FF97875F"/>
        <bgColor rgb="FF97875F"/>
      </patternFill>
    </fill>
    <fill>
      <patternFill patternType="solid">
        <fgColor rgb="FF7A81FF"/>
        <bgColor rgb="FF7A81FF"/>
      </patternFill>
    </fill>
    <fill>
      <patternFill patternType="solid">
        <fgColor rgb="FFD6C3F9"/>
        <bgColor rgb="FFD6C3F9"/>
      </patternFill>
    </fill>
    <fill>
      <patternFill patternType="solid">
        <fgColor rgb="FFEEB1EC"/>
        <bgColor rgb="FFEEB1EC"/>
      </patternFill>
    </fill>
    <fill>
      <patternFill patternType="solid">
        <fgColor theme="1"/>
        <bgColor theme="1"/>
      </patternFill>
    </fill>
    <fill>
      <patternFill patternType="solid">
        <fgColor rgb="FF2A1B0D"/>
        <bgColor rgb="FF2A1B0D"/>
      </patternFill>
    </fill>
    <fill>
      <patternFill patternType="solid">
        <fgColor rgb="FF7F6DB0"/>
        <bgColor rgb="FF7F6DB0"/>
      </patternFill>
    </fill>
    <fill>
      <patternFill patternType="solid">
        <fgColor rgb="FFEFEFEF"/>
        <bgColor rgb="FFEFEFEF"/>
      </patternFill>
    </fill>
    <fill>
      <patternFill patternType="solid">
        <fgColor rgb="FFF2F2F2"/>
        <bgColor rgb="FFF2F2F2"/>
      </patternFill>
    </fill>
    <fill>
      <patternFill patternType="solid">
        <fgColor rgb="FFD8D8D8"/>
        <bgColor rgb="FFD8D8D8"/>
      </patternFill>
    </fill>
  </fills>
  <borders count="21">
    <border>
      <left/>
      <right/>
      <top/>
      <bottom/>
      <diagonal/>
    </border>
    <border>
      <left/>
      <right/>
      <top/>
      <bottom/>
      <diagonal/>
    </border>
    <border>
      <left style="thick">
        <color rgb="FFA5A5A5"/>
      </left>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rgb="FFBFBFBF"/>
      </left>
      <right style="thin">
        <color rgb="FFBFBFBF"/>
      </right>
      <top style="thin">
        <color rgb="FFBFBFBF"/>
      </top>
      <bottom style="thin">
        <color rgb="FFBFBFBF"/>
      </bottom>
      <diagonal/>
    </border>
    <border>
      <left style="thin">
        <color rgb="FFB0B0B0"/>
      </left>
      <right style="thin">
        <color rgb="FFB0B0B0"/>
      </right>
      <top style="thin">
        <color rgb="FFB0B0B0"/>
      </top>
      <bottom style="thin">
        <color rgb="FFB0B0B0"/>
      </bottom>
      <diagonal/>
    </border>
    <border>
      <left style="thin">
        <color theme="1"/>
      </left>
      <right style="thin">
        <color theme="1"/>
      </right>
      <top style="thin">
        <color theme="1"/>
      </top>
      <bottom/>
      <diagonal/>
    </border>
    <border>
      <left/>
      <right/>
      <top style="thin">
        <color theme="1"/>
      </top>
      <bottom style="thin">
        <color rgb="FFBFBFBF"/>
      </bottom>
      <diagonal/>
    </border>
    <border>
      <left style="thin">
        <color theme="1"/>
      </left>
      <right style="thin">
        <color theme="1"/>
      </right>
      <top/>
      <bottom/>
      <diagonal/>
    </border>
    <border>
      <left/>
      <right style="thin">
        <color rgb="FFBFBFBF"/>
      </right>
      <top style="thin">
        <color rgb="FFBFBFBF"/>
      </top>
      <bottom/>
      <diagonal/>
    </border>
    <border>
      <left style="thin">
        <color rgb="FFBFBFBF"/>
      </left>
      <right style="thin">
        <color rgb="FFBFBFBF"/>
      </right>
      <top style="thin">
        <color rgb="FFBFBFBF"/>
      </top>
      <bottom/>
      <diagonal/>
    </border>
    <border>
      <left style="thin">
        <color rgb="FFBFBFBF"/>
      </left>
      <right/>
      <top style="thin">
        <color rgb="FFBFBFBF"/>
      </top>
      <bottom/>
      <diagonal/>
    </border>
    <border>
      <left style="thin">
        <color theme="1"/>
      </left>
      <right/>
      <top style="thin">
        <color theme="1"/>
      </top>
      <bottom/>
      <diagonal/>
    </border>
    <border>
      <left/>
      <right/>
      <top/>
      <bottom/>
      <diagonal/>
    </border>
    <border>
      <left style="thin">
        <color theme="1"/>
      </left>
      <right/>
      <top/>
      <bottom/>
      <diagonal/>
    </border>
    <border>
      <left/>
      <right/>
      <top/>
      <bottom/>
      <diagonal/>
    </border>
  </borders>
  <cellStyleXfs count="1">
    <xf numFmtId="0" fontId="0" fillId="0" borderId="0"/>
  </cellStyleXfs>
  <cellXfs count="95">
    <xf numFmtId="0" fontId="0" fillId="0" borderId="0" xfId="0" applyFont="1" applyAlignment="1"/>
    <xf numFmtId="0" fontId="1" fillId="0" borderId="0" xfId="0" applyFont="1"/>
    <xf numFmtId="0" fontId="2" fillId="2" borderId="1" xfId="0" applyFont="1" applyFill="1" applyBorder="1"/>
    <xf numFmtId="0" fontId="0" fillId="0" borderId="2" xfId="0" applyFont="1" applyBorder="1" applyAlignment="1">
      <alignment horizontal="left" vertical="center" wrapText="1"/>
    </xf>
    <xf numFmtId="164" fontId="2" fillId="0" borderId="0" xfId="0" applyNumberFormat="1" applyFont="1"/>
    <xf numFmtId="0" fontId="3" fillId="0" borderId="0" xfId="0" applyFont="1"/>
    <xf numFmtId="0" fontId="4" fillId="2" borderId="1" xfId="0" applyFont="1" applyFill="1" applyBorder="1" applyAlignment="1">
      <alignment vertical="center"/>
    </xf>
    <xf numFmtId="0" fontId="2" fillId="0" borderId="0" xfId="0" applyFont="1"/>
    <xf numFmtId="164" fontId="2" fillId="2" borderId="1" xfId="0" applyNumberFormat="1" applyFont="1" applyFill="1" applyBorder="1"/>
    <xf numFmtId="0" fontId="5" fillId="2" borderId="1" xfId="0" applyFont="1" applyFill="1" applyBorder="1"/>
    <xf numFmtId="164" fontId="6" fillId="0" borderId="0" xfId="0" applyNumberFormat="1" applyFont="1"/>
    <xf numFmtId="0" fontId="6" fillId="0" borderId="0" xfId="0" applyFont="1"/>
    <xf numFmtId="0" fontId="7" fillId="3" borderId="3" xfId="0" applyFont="1" applyFill="1" applyBorder="1" applyAlignment="1">
      <alignment horizontal="left" vertical="center"/>
    </xf>
    <xf numFmtId="0" fontId="7" fillId="3" borderId="4" xfId="0" applyFont="1" applyFill="1" applyBorder="1" applyAlignment="1">
      <alignment horizontal="left" vertical="center"/>
    </xf>
    <xf numFmtId="0" fontId="7" fillId="3" borderId="4" xfId="0" applyFont="1" applyFill="1" applyBorder="1" applyAlignment="1">
      <alignment horizontal="center" vertical="center"/>
    </xf>
    <xf numFmtId="0" fontId="7" fillId="3" borderId="5" xfId="0" applyFont="1" applyFill="1" applyBorder="1" applyAlignment="1">
      <alignment horizontal="left" vertical="center"/>
    </xf>
    <xf numFmtId="0" fontId="7" fillId="0" borderId="0" xfId="0" applyFont="1" applyAlignment="1">
      <alignment horizontal="left" vertical="center"/>
    </xf>
    <xf numFmtId="0" fontId="5" fillId="0" borderId="0" xfId="0" applyFont="1"/>
    <xf numFmtId="164" fontId="5" fillId="0" borderId="0" xfId="0" applyNumberFormat="1" applyFont="1"/>
    <xf numFmtId="0" fontId="6" fillId="0" borderId="0" xfId="0" applyFont="1" applyAlignment="1">
      <alignment horizontal="left"/>
    </xf>
    <xf numFmtId="0" fontId="10" fillId="0" borderId="0" xfId="0" applyFont="1"/>
    <xf numFmtId="164" fontId="3" fillId="0" borderId="0" xfId="0" applyNumberFormat="1" applyFont="1"/>
    <xf numFmtId="0" fontId="11" fillId="4" borderId="9" xfId="0" applyFont="1" applyFill="1" applyBorder="1" applyAlignment="1">
      <alignment horizontal="center" vertical="center"/>
    </xf>
    <xf numFmtId="0" fontId="5" fillId="0" borderId="0" xfId="0" applyFont="1" applyAlignment="1">
      <alignment horizontal="left" vertical="center"/>
    </xf>
    <xf numFmtId="0" fontId="5" fillId="5" borderId="9" xfId="0" applyFont="1" applyFill="1" applyBorder="1" applyAlignment="1">
      <alignment horizontal="center" vertical="center"/>
    </xf>
    <xf numFmtId="0" fontId="12" fillId="6" borderId="9" xfId="0" applyFont="1" applyFill="1" applyBorder="1" applyAlignment="1">
      <alignment horizontal="center" vertical="center"/>
    </xf>
    <xf numFmtId="0" fontId="5" fillId="7" borderId="9" xfId="0" applyFont="1" applyFill="1" applyBorder="1" applyAlignment="1">
      <alignment horizontal="center" vertical="center"/>
    </xf>
    <xf numFmtId="0" fontId="5" fillId="0" borderId="0" xfId="0" applyFont="1" applyAlignment="1">
      <alignment vertical="center"/>
    </xf>
    <xf numFmtId="167" fontId="7" fillId="2" borderId="1" xfId="0" applyNumberFormat="1" applyFont="1" applyFill="1" applyBorder="1" applyAlignment="1">
      <alignment horizontal="center" vertical="center"/>
    </xf>
    <xf numFmtId="165" fontId="3" fillId="0" borderId="0" xfId="0" applyNumberFormat="1" applyFont="1"/>
    <xf numFmtId="165" fontId="13" fillId="8" borderId="1" xfId="0" applyNumberFormat="1" applyFont="1" applyFill="1" applyBorder="1" applyAlignment="1">
      <alignment horizontal="center" vertical="center" wrapText="1"/>
    </xf>
    <xf numFmtId="0" fontId="13" fillId="8" borderId="1" xfId="0" applyFont="1" applyFill="1" applyBorder="1" applyAlignment="1">
      <alignment horizontal="center" vertical="center" wrapText="1"/>
    </xf>
    <xf numFmtId="0" fontId="11" fillId="9" borderId="9" xfId="0" applyFont="1" applyFill="1" applyBorder="1" applyAlignment="1">
      <alignment horizontal="center" vertical="center"/>
    </xf>
    <xf numFmtId="165" fontId="5" fillId="0" borderId="10" xfId="0" applyNumberFormat="1" applyFont="1" applyBorder="1" applyAlignment="1">
      <alignment horizontal="right" vertical="center"/>
    </xf>
    <xf numFmtId="0" fontId="12" fillId="10" borderId="9" xfId="0" applyFont="1" applyFill="1" applyBorder="1" applyAlignment="1">
      <alignment horizontal="center" vertical="center"/>
    </xf>
    <xf numFmtId="18" fontId="5" fillId="0" borderId="10" xfId="0" applyNumberFormat="1" applyFont="1" applyBorder="1" applyAlignment="1">
      <alignment horizontal="right" vertical="center"/>
    </xf>
    <xf numFmtId="0" fontId="12" fillId="11" borderId="9" xfId="0" applyFont="1" applyFill="1" applyBorder="1" applyAlignment="1">
      <alignment horizontal="center" vertical="center"/>
    </xf>
    <xf numFmtId="0" fontId="5" fillId="3" borderId="9" xfId="0" applyFont="1" applyFill="1" applyBorder="1" applyAlignment="1">
      <alignment horizontal="center" vertical="center"/>
    </xf>
    <xf numFmtId="0" fontId="5" fillId="12" borderId="9" xfId="0" applyFont="1" applyFill="1" applyBorder="1" applyAlignment="1">
      <alignment horizontal="center" vertical="center"/>
    </xf>
    <xf numFmtId="0" fontId="14" fillId="0" borderId="0" xfId="0" applyFont="1" applyAlignment="1">
      <alignment horizontal="left" vertical="center"/>
    </xf>
    <xf numFmtId="0" fontId="5" fillId="13" borderId="9" xfId="0" applyFont="1" applyFill="1" applyBorder="1" applyAlignment="1">
      <alignment horizontal="center" vertical="center"/>
    </xf>
    <xf numFmtId="0" fontId="11" fillId="14" borderId="9" xfId="0" applyFont="1" applyFill="1" applyBorder="1" applyAlignment="1">
      <alignment horizontal="center" vertical="center"/>
    </xf>
    <xf numFmtId="0" fontId="15" fillId="15" borderId="9" xfId="0" applyFont="1" applyFill="1" applyBorder="1" applyAlignment="1">
      <alignment horizontal="center" vertical="center"/>
    </xf>
    <xf numFmtId="165" fontId="3" fillId="0" borderId="0" xfId="0" applyNumberFormat="1" applyFont="1" applyAlignment="1">
      <alignment horizontal="right"/>
    </xf>
    <xf numFmtId="168" fontId="16" fillId="16" borderId="11" xfId="0" applyNumberFormat="1" applyFont="1" applyFill="1" applyBorder="1" applyAlignment="1">
      <alignment horizontal="center" wrapText="1"/>
    </xf>
    <xf numFmtId="0" fontId="17" fillId="7" borderId="12" xfId="0" applyFont="1" applyFill="1" applyBorder="1" applyAlignment="1">
      <alignment vertical="center"/>
    </xf>
    <xf numFmtId="168" fontId="16" fillId="8" borderId="11" xfId="0" applyNumberFormat="1" applyFont="1" applyFill="1" applyBorder="1" applyAlignment="1">
      <alignment horizontal="center" wrapText="1"/>
    </xf>
    <xf numFmtId="165" fontId="2" fillId="2" borderId="1" xfId="0" applyNumberFormat="1" applyFont="1" applyFill="1" applyBorder="1"/>
    <xf numFmtId="165" fontId="16" fillId="16" borderId="13" xfId="0" applyNumberFormat="1" applyFont="1" applyFill="1" applyBorder="1" applyAlignment="1">
      <alignment horizontal="center" vertical="top" wrapText="1"/>
    </xf>
    <xf numFmtId="165" fontId="16" fillId="8" borderId="13" xfId="0" applyNumberFormat="1" applyFont="1" applyFill="1" applyBorder="1" applyAlignment="1">
      <alignment horizontal="center" vertical="top" wrapText="1"/>
    </xf>
    <xf numFmtId="165" fontId="2" fillId="0" borderId="0" xfId="0" applyNumberFormat="1" applyFont="1"/>
    <xf numFmtId="164" fontId="7" fillId="3" borderId="17" xfId="0" applyNumberFormat="1" applyFont="1" applyFill="1" applyBorder="1" applyAlignment="1">
      <alignment horizontal="left" wrapText="1"/>
    </xf>
    <xf numFmtId="167" fontId="12" fillId="0" borderId="10" xfId="0" applyNumberFormat="1" applyFont="1" applyBorder="1" applyAlignment="1">
      <alignment vertical="center"/>
    </xf>
    <xf numFmtId="167" fontId="11" fillId="0" borderId="10" xfId="0" applyNumberFormat="1" applyFont="1" applyBorder="1" applyAlignment="1">
      <alignment vertical="center"/>
    </xf>
    <xf numFmtId="167" fontId="5" fillId="0" borderId="10" xfId="0" applyNumberFormat="1" applyFont="1" applyBorder="1" applyAlignment="1">
      <alignment vertical="center"/>
    </xf>
    <xf numFmtId="167" fontId="12" fillId="0" borderId="10" xfId="0" applyNumberFormat="1" applyFont="1" applyBorder="1" applyAlignment="1">
      <alignment vertical="center"/>
    </xf>
    <xf numFmtId="0" fontId="12" fillId="0" borderId="10" xfId="0" applyFont="1" applyBorder="1" applyAlignment="1">
      <alignment horizontal="left" vertical="center"/>
    </xf>
    <xf numFmtId="2" fontId="5" fillId="0" borderId="10" xfId="0" applyNumberFormat="1" applyFont="1" applyBorder="1" applyAlignment="1">
      <alignment vertical="center"/>
    </xf>
    <xf numFmtId="0" fontId="2" fillId="2" borderId="18" xfId="0" applyFont="1" applyFill="1" applyBorder="1"/>
    <xf numFmtId="164" fontId="7" fillId="3" borderId="19" xfId="0" applyNumberFormat="1" applyFont="1" applyFill="1" applyBorder="1" applyAlignment="1">
      <alignment horizontal="left" vertical="center" wrapText="1"/>
    </xf>
    <xf numFmtId="167" fontId="11" fillId="17" borderId="10" xfId="0" applyNumberFormat="1" applyFont="1" applyFill="1" applyBorder="1" applyAlignment="1">
      <alignment vertical="center"/>
    </xf>
    <xf numFmtId="167" fontId="12" fillId="17" borderId="10" xfId="0" applyNumberFormat="1" applyFont="1" applyFill="1" applyBorder="1" applyAlignment="1">
      <alignment vertical="center"/>
    </xf>
    <xf numFmtId="167" fontId="5" fillId="17" borderId="10" xfId="0" applyNumberFormat="1" applyFont="1" applyFill="1" applyBorder="1" applyAlignment="1">
      <alignment vertical="center"/>
    </xf>
    <xf numFmtId="0" fontId="12" fillId="17" borderId="10" xfId="0" applyFont="1" applyFill="1" applyBorder="1" applyAlignment="1">
      <alignment horizontal="left" vertical="center"/>
    </xf>
    <xf numFmtId="164" fontId="5" fillId="3" borderId="19" xfId="0" applyNumberFormat="1" applyFont="1" applyFill="1" applyBorder="1"/>
    <xf numFmtId="14" fontId="2" fillId="0" borderId="0" xfId="0" applyNumberFormat="1" applyFont="1"/>
    <xf numFmtId="164" fontId="6" fillId="3" borderId="19" xfId="0" applyNumberFormat="1" applyFont="1" applyFill="1" applyBorder="1"/>
    <xf numFmtId="167" fontId="5" fillId="18" borderId="10" xfId="0" applyNumberFormat="1" applyFont="1" applyFill="1" applyBorder="1" applyAlignment="1">
      <alignment vertical="center"/>
    </xf>
    <xf numFmtId="167" fontId="5" fillId="0" borderId="10" xfId="0" applyNumberFormat="1" applyFont="1" applyBorder="1" applyAlignment="1">
      <alignment vertical="center"/>
    </xf>
    <xf numFmtId="164" fontId="7" fillId="7" borderId="17" xfId="0" applyNumberFormat="1" applyFont="1" applyFill="1" applyBorder="1" applyAlignment="1">
      <alignment horizontal="left" wrapText="1"/>
    </xf>
    <xf numFmtId="164" fontId="7" fillId="7" borderId="19" xfId="0" applyNumberFormat="1" applyFont="1" applyFill="1" applyBorder="1" applyAlignment="1">
      <alignment horizontal="left" vertical="center" wrapText="1"/>
    </xf>
    <xf numFmtId="164" fontId="5" fillId="7" borderId="19" xfId="0" applyNumberFormat="1" applyFont="1" applyFill="1" applyBorder="1"/>
    <xf numFmtId="167" fontId="5" fillId="19" borderId="10" xfId="0" applyNumberFormat="1" applyFont="1" applyFill="1" applyBorder="1" applyAlignment="1">
      <alignment vertical="center"/>
    </xf>
    <xf numFmtId="164" fontId="6" fillId="7" borderId="19" xfId="0" applyNumberFormat="1" applyFont="1" applyFill="1" applyBorder="1"/>
    <xf numFmtId="0" fontId="5" fillId="0" borderId="10" xfId="0" applyFont="1" applyBorder="1" applyAlignment="1">
      <alignment horizontal="left" vertical="center"/>
    </xf>
    <xf numFmtId="0" fontId="11" fillId="0" borderId="10" xfId="0" applyFont="1" applyBorder="1" applyAlignment="1">
      <alignment vertical="center"/>
    </xf>
    <xf numFmtId="0" fontId="18" fillId="0" borderId="10" xfId="0" applyFont="1" applyBorder="1" applyAlignment="1">
      <alignment vertical="center"/>
    </xf>
    <xf numFmtId="0" fontId="5" fillId="0" borderId="10" xfId="0" applyFont="1" applyBorder="1" applyAlignment="1">
      <alignment vertical="center"/>
    </xf>
    <xf numFmtId="0" fontId="15" fillId="0" borderId="10" xfId="0" applyFont="1" applyBorder="1" applyAlignment="1">
      <alignment horizontal="left" vertical="center"/>
    </xf>
    <xf numFmtId="0" fontId="8" fillId="3" borderId="17" xfId="0" applyFont="1" applyFill="1" applyBorder="1" applyAlignment="1">
      <alignment horizontal="left" wrapText="1"/>
    </xf>
    <xf numFmtId="167" fontId="5" fillId="18" borderId="10" xfId="0" applyNumberFormat="1" applyFont="1" applyFill="1" applyBorder="1" applyAlignment="1">
      <alignment vertical="center"/>
    </xf>
    <xf numFmtId="164" fontId="5" fillId="2" borderId="1" xfId="0" applyNumberFormat="1" applyFont="1" applyFill="1" applyBorder="1"/>
    <xf numFmtId="0" fontId="5" fillId="2" borderId="20" xfId="0" applyFont="1" applyFill="1" applyBorder="1"/>
    <xf numFmtId="0" fontId="2" fillId="2" borderId="20" xfId="0" applyFont="1" applyFill="1" applyBorder="1"/>
    <xf numFmtId="0" fontId="3" fillId="0" borderId="0" xfId="0" applyFont="1" applyAlignment="1">
      <alignment wrapText="1"/>
    </xf>
    <xf numFmtId="165" fontId="8" fillId="0" borderId="6" xfId="0" applyNumberFormat="1" applyFont="1" applyBorder="1" applyAlignment="1">
      <alignment horizontal="center" vertical="center"/>
    </xf>
    <xf numFmtId="0" fontId="9" fillId="0" borderId="7" xfId="0" applyFont="1" applyBorder="1"/>
    <xf numFmtId="0" fontId="9" fillId="0" borderId="8" xfId="0" applyFont="1" applyBorder="1"/>
    <xf numFmtId="0" fontId="8" fillId="0" borderId="6" xfId="0" applyFont="1" applyBorder="1" applyAlignment="1">
      <alignment horizontal="center" vertical="center"/>
    </xf>
    <xf numFmtId="166" fontId="8" fillId="0" borderId="6" xfId="0" applyNumberFormat="1" applyFont="1" applyBorder="1" applyAlignment="1">
      <alignment horizontal="center" vertical="center"/>
    </xf>
    <xf numFmtId="0" fontId="3" fillId="0" borderId="0" xfId="0" applyFont="1"/>
    <xf numFmtId="0" fontId="0" fillId="0" borderId="0" xfId="0" applyFont="1" applyAlignment="1"/>
    <xf numFmtId="165" fontId="19" fillId="3" borderId="14" xfId="0" applyNumberFormat="1" applyFont="1" applyFill="1" applyBorder="1" applyAlignment="1">
      <alignment horizontal="center" vertical="center"/>
    </xf>
    <xf numFmtId="165" fontId="19" fillId="3" borderId="15" xfId="0" applyNumberFormat="1" applyFont="1" applyFill="1" applyBorder="1" applyAlignment="1">
      <alignment horizontal="center" vertical="center"/>
    </xf>
    <xf numFmtId="165" fontId="19" fillId="3" borderId="16" xfId="0" applyNumberFormat="1" applyFont="1" applyFill="1" applyBorder="1" applyAlignment="1">
      <alignment horizontal="center" vertical="center"/>
    </xf>
  </cellXfs>
  <cellStyles count="1">
    <cellStyle name="Normal" xfId="0" builtinId="0"/>
  </cellStyles>
  <dxfs count="6">
    <dxf>
      <fill>
        <patternFill patternType="solid">
          <fgColor rgb="FFF3F3F3"/>
          <bgColor rgb="FFF3F3F3"/>
        </patternFill>
      </fill>
    </dxf>
    <dxf>
      <fill>
        <patternFill patternType="solid">
          <fgColor rgb="FFFFFFFF"/>
          <bgColor rgb="FFFFFFFF"/>
        </patternFill>
      </fill>
    </dxf>
    <dxf>
      <fill>
        <patternFill patternType="solid">
          <fgColor rgb="FFF2F2F2"/>
          <bgColor rgb="FFF2F2F2"/>
        </patternFill>
      </fill>
    </dxf>
    <dxf>
      <fill>
        <patternFill patternType="solid">
          <fgColor rgb="FFF3F3F3"/>
          <bgColor rgb="FFF3F3F3"/>
        </patternFill>
      </fill>
    </dxf>
    <dxf>
      <fill>
        <patternFill patternType="solid">
          <fgColor rgb="FFFFFFFF"/>
          <bgColor rgb="FFFFFFFF"/>
        </patternFill>
      </fill>
    </dxf>
    <dxf>
      <fill>
        <patternFill patternType="solid">
          <fgColor rgb="FFF2F2F2"/>
          <bgColor rgb="FFF2F2F2"/>
        </patternFill>
      </fill>
    </dxf>
  </dxfs>
  <tableStyles count="2">
    <tableStyle name="Schedule Template-style" pivot="0" count="3" xr9:uid="{00000000-0011-0000-FFFF-FFFF00000000}">
      <tableStyleElement type="headerRow" dxfId="5"/>
      <tableStyleElement type="firstRowStripe" dxfId="4"/>
      <tableStyleElement type="secondRowStripe" dxfId="3"/>
    </tableStyle>
    <tableStyle name="Schedule Template-style 2" pivot="0" count="3" xr9:uid="{00000000-0011-0000-FFFF-FFFF01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57150</xdr:colOff>
      <xdr:row>0</xdr:row>
      <xdr:rowOff>0</xdr:rowOff>
    </xdr:from>
    <xdr:ext cx="1400175" cy="13906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18</xdr:col>
      <xdr:colOff>209550</xdr:colOff>
      <xdr:row>0</xdr:row>
      <xdr:rowOff>285750</xdr:rowOff>
    </xdr:from>
    <xdr:ext cx="3086100" cy="209550"/>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D14:AW52" headerRowCount="0">
  <tableColumns count="46">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 id="5" xr3:uid="{00000000-0010-0000-0000-000005000000}" name="Column5"/>
    <tableColumn id="6" xr3:uid="{00000000-0010-0000-0000-000006000000}" name="Column6"/>
    <tableColumn id="7" xr3:uid="{00000000-0010-0000-0000-000007000000}" name="Column7"/>
    <tableColumn id="8" xr3:uid="{00000000-0010-0000-0000-000008000000}" name="Column8"/>
    <tableColumn id="9" xr3:uid="{00000000-0010-0000-0000-000009000000}" name="Column9"/>
    <tableColumn id="10" xr3:uid="{00000000-0010-0000-0000-00000A000000}" name="Column10"/>
    <tableColumn id="11" xr3:uid="{00000000-0010-0000-0000-00000B000000}" name="Column11"/>
    <tableColumn id="12" xr3:uid="{00000000-0010-0000-0000-00000C000000}" name="Column12"/>
    <tableColumn id="13" xr3:uid="{00000000-0010-0000-0000-00000D000000}" name="Column13"/>
    <tableColumn id="14" xr3:uid="{00000000-0010-0000-0000-00000E000000}" name="Column14"/>
    <tableColumn id="15" xr3:uid="{00000000-0010-0000-0000-00000F000000}" name="Column15"/>
    <tableColumn id="16" xr3:uid="{00000000-0010-0000-0000-000010000000}" name="Column16"/>
    <tableColumn id="17" xr3:uid="{00000000-0010-0000-0000-000011000000}" name="Column17"/>
    <tableColumn id="18" xr3:uid="{00000000-0010-0000-0000-000012000000}" name="Column18"/>
    <tableColumn id="19" xr3:uid="{00000000-0010-0000-0000-000013000000}" name="Column19"/>
    <tableColumn id="20" xr3:uid="{00000000-0010-0000-0000-000014000000}" name="Column20"/>
    <tableColumn id="21" xr3:uid="{00000000-0010-0000-0000-000015000000}" name="Column21"/>
    <tableColumn id="22" xr3:uid="{00000000-0010-0000-0000-000016000000}" name="Column22"/>
    <tableColumn id="23" xr3:uid="{00000000-0010-0000-0000-000017000000}" name="Column23"/>
    <tableColumn id="24" xr3:uid="{00000000-0010-0000-0000-000018000000}" name="Column24"/>
    <tableColumn id="25" xr3:uid="{00000000-0010-0000-0000-000019000000}" name="Column25"/>
    <tableColumn id="26" xr3:uid="{00000000-0010-0000-0000-00001A000000}" name="Column26"/>
    <tableColumn id="27" xr3:uid="{00000000-0010-0000-0000-00001B000000}" name="Column27"/>
    <tableColumn id="28" xr3:uid="{00000000-0010-0000-0000-00001C000000}" name="Column28"/>
    <tableColumn id="29" xr3:uid="{00000000-0010-0000-0000-00001D000000}" name="Column29"/>
    <tableColumn id="30" xr3:uid="{00000000-0010-0000-0000-00001E000000}" name="Column30"/>
    <tableColumn id="31" xr3:uid="{00000000-0010-0000-0000-00001F000000}" name="Column31"/>
    <tableColumn id="32" xr3:uid="{00000000-0010-0000-0000-000020000000}" name="Column32"/>
    <tableColumn id="33" xr3:uid="{00000000-0010-0000-0000-000021000000}" name="Column33"/>
    <tableColumn id="34" xr3:uid="{00000000-0010-0000-0000-000022000000}" name="Column34"/>
    <tableColumn id="35" xr3:uid="{00000000-0010-0000-0000-000023000000}" name="Column35"/>
    <tableColumn id="36" xr3:uid="{00000000-0010-0000-0000-000024000000}" name="Column36"/>
    <tableColumn id="37" xr3:uid="{00000000-0010-0000-0000-000025000000}" name="Column37"/>
    <tableColumn id="38" xr3:uid="{00000000-0010-0000-0000-000026000000}" name="Column38"/>
    <tableColumn id="39" xr3:uid="{00000000-0010-0000-0000-000027000000}" name="Column39"/>
    <tableColumn id="40" xr3:uid="{00000000-0010-0000-0000-000028000000}" name="Column40"/>
    <tableColumn id="41" xr3:uid="{00000000-0010-0000-0000-000029000000}" name="Column41"/>
    <tableColumn id="42" xr3:uid="{00000000-0010-0000-0000-00002A000000}" name="Column42"/>
    <tableColumn id="43" xr3:uid="{00000000-0010-0000-0000-00002B000000}" name="Column43"/>
    <tableColumn id="44" xr3:uid="{00000000-0010-0000-0000-00002C000000}" name="Column44"/>
    <tableColumn id="45" xr3:uid="{00000000-0010-0000-0000-00002D000000}" name="Column45"/>
    <tableColumn id="46" xr3:uid="{00000000-0010-0000-0000-00002E000000}" name="Column46"/>
  </tableColumns>
  <tableStyleInfo name="Schedule Template-style" showFirstColumn="1" showLastColumn="1" showRowStripes="1" showColumnStripes="0"/>
  <extLst>
    <ext uri="GoogleSheetsCustomDataVersion1">
      <go:sheetsCustomData xmlns:go="http://customooxmlschemas.google.com/" headerRowCount="1"/>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X14:AZ55" headerRowCount="0">
  <tableColumns count="3">
    <tableColumn id="1" xr3:uid="{00000000-0010-0000-0100-000001000000}" name="Column1"/>
    <tableColumn id="2" xr3:uid="{00000000-0010-0000-0100-000002000000}" name="Column2"/>
    <tableColumn id="3" xr3:uid="{00000000-0010-0000-0100-000003000000}" name="Column3"/>
  </tableColumns>
  <tableStyleInfo name="Schedule Template-style 2"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B31166"/>
      </a:accent1>
      <a:accent2>
        <a:srgbClr val="E33D6F"/>
      </a:accent2>
      <a:accent3>
        <a:srgbClr val="E45F3C"/>
      </a:accent3>
      <a:accent4>
        <a:srgbClr val="E9943A"/>
      </a:accent4>
      <a:accent5>
        <a:srgbClr val="9B6BF2"/>
      </a:accent5>
      <a:accent6>
        <a:srgbClr val="D53DD0"/>
      </a:accent6>
      <a:hlink>
        <a:srgbClr val="8F8F8F"/>
      </a:hlink>
      <a:folHlink>
        <a:srgbClr val="8F8F8F"/>
      </a:folHlink>
    </a:clrScheme>
    <a:fontScheme name="Sheets">
      <a:majorFont>
        <a:latin typeface="Century Gothic"/>
        <a:ea typeface="Century Gothic"/>
        <a:cs typeface="Century Gothic"/>
      </a:majorFont>
      <a:minorFont>
        <a:latin typeface="Century Gothic"/>
        <a:ea typeface="Century Gothic"/>
        <a:cs typeface="Century 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F6DB0"/>
  </sheetPr>
  <dimension ref="A1:BD958"/>
  <sheetViews>
    <sheetView showGridLines="0" tabSelected="1" workbookViewId="0">
      <selection activeCell="L22" sqref="L22"/>
    </sheetView>
  </sheetViews>
  <sheetFormatPr baseColWidth="10" defaultColWidth="11.28515625" defaultRowHeight="15" customHeight="1" x14ac:dyDescent="0.2"/>
  <cols>
    <col min="1" max="1" width="3.28515625" customWidth="1"/>
    <col min="2" max="2" width="13.5703125" customWidth="1"/>
    <col min="3" max="3" width="14" customWidth="1"/>
    <col min="4" max="6" width="8.85546875" bestFit="1" customWidth="1"/>
    <col min="7" max="8" width="9.7109375" bestFit="1" customWidth="1"/>
    <col min="9" max="9" width="9.5703125" bestFit="1" customWidth="1"/>
    <col min="10" max="18" width="8.7109375" bestFit="1" customWidth="1"/>
    <col min="19" max="20" width="9.5703125" bestFit="1" customWidth="1"/>
    <col min="21" max="21" width="9.7109375" bestFit="1" customWidth="1"/>
    <col min="22" max="30" width="8.85546875" bestFit="1" customWidth="1"/>
    <col min="31" max="32" width="9.7109375" bestFit="1" customWidth="1"/>
    <col min="33" max="33" width="9.5703125" bestFit="1" customWidth="1"/>
    <col min="34" max="42" width="8.7109375" bestFit="1" customWidth="1"/>
    <col min="43" max="44" width="9.5703125" bestFit="1" customWidth="1"/>
    <col min="45" max="45" width="9.7109375" bestFit="1" customWidth="1"/>
    <col min="46" max="51" width="8.85546875" bestFit="1" customWidth="1"/>
    <col min="52" max="52" width="13.140625" customWidth="1"/>
    <col min="53" max="53" width="3.28515625" customWidth="1"/>
    <col min="54" max="56" width="10.7109375" customWidth="1"/>
  </cols>
  <sheetData>
    <row r="1" spans="1:56" ht="49.5" customHeight="1" x14ac:dyDescent="0.2">
      <c r="A1" s="2"/>
      <c r="B1" s="4"/>
      <c r="C1" s="6" t="s">
        <v>1</v>
      </c>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7"/>
      <c r="AN1" s="7"/>
      <c r="AO1" s="7"/>
      <c r="AP1" s="7"/>
      <c r="AQ1" s="7"/>
      <c r="AR1" s="7"/>
      <c r="AS1" s="7"/>
      <c r="AT1" s="7"/>
      <c r="AU1" s="7"/>
      <c r="AV1" s="7"/>
      <c r="AW1" s="7"/>
      <c r="AX1" s="7"/>
      <c r="AY1" s="7"/>
      <c r="AZ1" s="7"/>
      <c r="BA1" s="7"/>
      <c r="BB1" s="7"/>
      <c r="BC1" s="7"/>
      <c r="BD1" s="7"/>
    </row>
    <row r="2" spans="1:56" ht="9" customHeight="1" x14ac:dyDescent="0.2">
      <c r="A2" s="2"/>
      <c r="B2" s="8"/>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7"/>
      <c r="AN2" s="7"/>
      <c r="AO2" s="7"/>
      <c r="AP2" s="7"/>
      <c r="AQ2" s="7"/>
      <c r="AR2" s="7"/>
      <c r="AS2" s="7"/>
      <c r="AT2" s="7"/>
      <c r="AU2" s="7"/>
      <c r="AV2" s="7"/>
      <c r="AW2" s="7"/>
      <c r="AX2" s="7"/>
      <c r="AY2" s="7"/>
      <c r="AZ2" s="7"/>
      <c r="BA2" s="7"/>
      <c r="BB2" s="7"/>
      <c r="BC2" s="7"/>
      <c r="BD2" s="7"/>
    </row>
    <row r="3" spans="1:56" ht="19.5" customHeight="1" x14ac:dyDescent="0.2">
      <c r="A3" s="9"/>
      <c r="B3" s="10"/>
      <c r="C3" s="11"/>
      <c r="D3" s="12"/>
      <c r="E3" s="13"/>
      <c r="F3" s="14" t="s">
        <v>2</v>
      </c>
      <c r="G3" s="13"/>
      <c r="H3" s="15"/>
      <c r="I3" s="16"/>
      <c r="J3" s="12"/>
      <c r="K3" s="13"/>
      <c r="L3" s="14" t="s">
        <v>3</v>
      </c>
      <c r="M3" s="13"/>
      <c r="N3" s="15"/>
      <c r="O3" s="17"/>
      <c r="P3" s="12"/>
      <c r="Q3" s="13"/>
      <c r="R3" s="14" t="s">
        <v>4</v>
      </c>
      <c r="S3" s="13"/>
      <c r="T3" s="15"/>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row>
    <row r="4" spans="1:56" ht="19.5" customHeight="1" x14ac:dyDescent="0.2">
      <c r="A4" s="9"/>
      <c r="B4" s="10"/>
      <c r="C4" s="11"/>
      <c r="D4" s="85">
        <v>0.29166666666666669</v>
      </c>
      <c r="E4" s="86"/>
      <c r="F4" s="86"/>
      <c r="G4" s="86"/>
      <c r="H4" s="87"/>
      <c r="I4" s="16"/>
      <c r="J4" s="88" t="s">
        <v>5</v>
      </c>
      <c r="K4" s="86"/>
      <c r="L4" s="86"/>
      <c r="M4" s="86"/>
      <c r="N4" s="87"/>
      <c r="O4" s="17"/>
      <c r="P4" s="89">
        <v>43968</v>
      </c>
      <c r="Q4" s="86"/>
      <c r="R4" s="86"/>
      <c r="S4" s="86"/>
      <c r="T4" s="8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row>
    <row r="5" spans="1:56" ht="18" customHeight="1" x14ac:dyDescent="0.2">
      <c r="A5" s="9"/>
      <c r="B5" s="18"/>
      <c r="C5" s="17"/>
      <c r="D5" s="19"/>
      <c r="E5" s="19"/>
      <c r="F5" s="19"/>
      <c r="G5" s="19"/>
      <c r="H5" s="19"/>
      <c r="I5" s="19"/>
      <c r="J5" s="19"/>
      <c r="K5" s="19"/>
      <c r="L5" s="19"/>
      <c r="M5" s="19"/>
      <c r="N5" s="19"/>
      <c r="O5" s="20">
        <f>--LEFT(J4,3)</f>
        <v>60</v>
      </c>
      <c r="P5" s="20"/>
      <c r="Q5" s="20"/>
      <c r="R5" s="20"/>
      <c r="S5" s="20"/>
      <c r="T5" s="20"/>
      <c r="U5" s="17"/>
      <c r="V5" s="17"/>
      <c r="W5" s="17"/>
      <c r="X5" s="17"/>
      <c r="Y5" s="17"/>
      <c r="Z5" s="20"/>
      <c r="AA5" s="20"/>
      <c r="AB5" s="20"/>
      <c r="AC5" s="20"/>
      <c r="AD5" s="19"/>
      <c r="AE5" s="19"/>
      <c r="AF5" s="19"/>
      <c r="AG5" s="19"/>
      <c r="AH5" s="19"/>
      <c r="AI5" s="19"/>
      <c r="AJ5" s="19"/>
      <c r="AK5" s="19"/>
      <c r="AL5" s="19"/>
      <c r="AM5" s="17"/>
      <c r="AN5" s="17"/>
      <c r="AO5" s="17"/>
      <c r="AP5" s="17"/>
      <c r="AQ5" s="17"/>
      <c r="AR5" s="17"/>
      <c r="AS5" s="17"/>
      <c r="AT5" s="17"/>
      <c r="AU5" s="17"/>
      <c r="AV5" s="17"/>
      <c r="AW5" s="17"/>
      <c r="AX5" s="17"/>
      <c r="AY5" s="17"/>
      <c r="AZ5" s="17"/>
      <c r="BA5" s="17"/>
      <c r="BB5" s="17"/>
      <c r="BC5" s="17"/>
      <c r="BD5" s="17"/>
    </row>
    <row r="6" spans="1:56" ht="19.5" customHeight="1" x14ac:dyDescent="0.2">
      <c r="A6" s="9"/>
      <c r="B6" s="21"/>
      <c r="C6" s="5"/>
      <c r="D6" s="22" t="s">
        <v>6</v>
      </c>
      <c r="E6" s="23" t="s">
        <v>7</v>
      </c>
      <c r="F6" s="23"/>
      <c r="G6" s="23"/>
      <c r="H6" s="23"/>
      <c r="I6" s="23"/>
      <c r="J6" s="24" t="s">
        <v>8</v>
      </c>
      <c r="K6" s="23" t="s">
        <v>9</v>
      </c>
      <c r="L6" s="23"/>
      <c r="M6" s="23"/>
      <c r="N6" s="19"/>
      <c r="O6" s="17"/>
      <c r="P6" s="25" t="s">
        <v>10</v>
      </c>
      <c r="Q6" s="23" t="s">
        <v>11</v>
      </c>
      <c r="R6" s="23"/>
      <c r="S6" s="23"/>
      <c r="T6" s="23"/>
      <c r="U6" s="17"/>
      <c r="V6" s="26"/>
      <c r="W6" s="23"/>
      <c r="X6" s="23"/>
      <c r="Y6" s="17"/>
      <c r="Z6" s="27"/>
      <c r="AA6" s="27"/>
      <c r="AB6" s="27"/>
      <c r="AC6" s="27"/>
      <c r="AD6" s="19"/>
      <c r="AE6" s="17"/>
      <c r="AF6" s="17"/>
      <c r="AG6" s="17"/>
      <c r="AH6" s="23"/>
      <c r="AI6" s="23"/>
      <c r="AJ6" s="27"/>
      <c r="AK6" s="27"/>
      <c r="AL6" s="27"/>
      <c r="AM6" s="27"/>
      <c r="AN6" s="27"/>
      <c r="AO6" s="19"/>
      <c r="AP6" s="17"/>
      <c r="AQ6" s="17"/>
      <c r="AR6" s="17"/>
      <c r="AS6" s="23"/>
      <c r="AT6" s="23"/>
      <c r="AU6" s="27"/>
      <c r="AV6" s="23"/>
      <c r="AW6" s="23"/>
      <c r="AX6" s="23"/>
      <c r="AY6" s="23"/>
      <c r="AZ6" s="28"/>
      <c r="BA6" s="9"/>
      <c r="BB6" s="9"/>
      <c r="BC6" s="17"/>
      <c r="BD6" s="17"/>
    </row>
    <row r="7" spans="1:56" ht="7.5" customHeight="1" x14ac:dyDescent="0.2">
      <c r="A7" s="9"/>
      <c r="B7" s="21"/>
      <c r="C7" s="5"/>
      <c r="D7" s="19"/>
      <c r="E7" s="19"/>
      <c r="F7" s="19"/>
      <c r="G7" s="19"/>
      <c r="H7" s="19"/>
      <c r="I7" s="19"/>
      <c r="J7" s="19"/>
      <c r="K7" s="19"/>
      <c r="L7" s="19"/>
      <c r="M7" s="19"/>
      <c r="N7" s="19"/>
      <c r="O7" s="17"/>
      <c r="P7" s="19"/>
      <c r="Q7" s="19"/>
      <c r="R7" s="19"/>
      <c r="S7" s="19"/>
      <c r="T7" s="19"/>
      <c r="U7" s="17"/>
      <c r="V7" s="19"/>
      <c r="W7" s="19"/>
      <c r="X7" s="19"/>
      <c r="Y7" s="17"/>
      <c r="Z7" s="19"/>
      <c r="AA7" s="19"/>
      <c r="AB7" s="19"/>
      <c r="AC7" s="19"/>
      <c r="AD7" s="19"/>
      <c r="AE7" s="17"/>
      <c r="AF7" s="17"/>
      <c r="AG7" s="17"/>
      <c r="AH7" s="19"/>
      <c r="AI7" s="19"/>
      <c r="AJ7" s="19"/>
      <c r="AK7" s="19"/>
      <c r="AL7" s="19"/>
      <c r="AM7" s="19"/>
      <c r="AN7" s="19"/>
      <c r="AO7" s="19"/>
      <c r="AP7" s="17"/>
      <c r="AQ7" s="17"/>
      <c r="AR7" s="17"/>
      <c r="AS7" s="19"/>
      <c r="AT7" s="19"/>
      <c r="AU7" s="19"/>
      <c r="AV7" s="19"/>
      <c r="AW7" s="19"/>
      <c r="AX7" s="19"/>
      <c r="AY7" s="19"/>
      <c r="AZ7" s="28"/>
      <c r="BA7" s="9"/>
      <c r="BB7" s="9"/>
      <c r="BC7" s="17"/>
      <c r="BD7" s="17"/>
    </row>
    <row r="8" spans="1:56" ht="19.5" customHeight="1" x14ac:dyDescent="0.2">
      <c r="A8" s="9"/>
      <c r="B8" s="21"/>
      <c r="C8" s="5"/>
      <c r="D8" s="32" t="s">
        <v>13</v>
      </c>
      <c r="E8" s="23" t="s">
        <v>14</v>
      </c>
      <c r="F8" s="23"/>
      <c r="G8" s="23"/>
      <c r="H8" s="23"/>
      <c r="I8" s="23"/>
      <c r="J8" s="34" t="s">
        <v>15</v>
      </c>
      <c r="K8" s="23" t="s">
        <v>17</v>
      </c>
      <c r="L8" s="23"/>
      <c r="M8" s="23"/>
      <c r="N8" s="19"/>
      <c r="O8" s="17"/>
      <c r="P8" s="36" t="s">
        <v>18</v>
      </c>
      <c r="Q8" s="23" t="s">
        <v>19</v>
      </c>
      <c r="R8" s="23"/>
      <c r="S8" s="23"/>
      <c r="T8" s="23"/>
      <c r="U8" s="17"/>
      <c r="V8" s="37"/>
      <c r="W8" s="23"/>
      <c r="X8" s="23"/>
      <c r="Y8" s="17"/>
      <c r="Z8" s="27"/>
      <c r="AA8" s="27"/>
      <c r="AB8" s="27"/>
      <c r="AC8" s="27"/>
      <c r="AD8" s="19"/>
      <c r="AE8" s="17"/>
      <c r="AF8" s="17"/>
      <c r="AG8" s="17"/>
      <c r="AH8" s="23"/>
      <c r="AI8" s="23"/>
      <c r="AJ8" s="27"/>
      <c r="AK8" s="27"/>
      <c r="AL8" s="27"/>
      <c r="AM8" s="27"/>
      <c r="AN8" s="27"/>
      <c r="AO8" s="19"/>
      <c r="AP8" s="17"/>
      <c r="AQ8" s="17"/>
      <c r="AR8" s="17"/>
      <c r="AS8" s="23"/>
      <c r="AT8" s="23"/>
      <c r="AU8" s="27"/>
      <c r="AV8" s="23"/>
      <c r="AW8" s="23"/>
      <c r="AX8" s="23"/>
      <c r="AY8" s="23"/>
      <c r="AZ8" s="28"/>
      <c r="BA8" s="9"/>
      <c r="BB8" s="9"/>
      <c r="BC8" s="17"/>
      <c r="BD8" s="17"/>
    </row>
    <row r="9" spans="1:56" ht="7.5" customHeight="1" x14ac:dyDescent="0.2">
      <c r="A9" s="9"/>
      <c r="B9" s="18"/>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9"/>
      <c r="BB9" s="9"/>
      <c r="BC9" s="17"/>
      <c r="BD9" s="17"/>
    </row>
    <row r="10" spans="1:56" ht="19.5" customHeight="1" x14ac:dyDescent="0.2">
      <c r="A10" s="9"/>
      <c r="B10" s="18"/>
      <c r="C10" s="17"/>
      <c r="D10" s="38" t="s">
        <v>28</v>
      </c>
      <c r="E10" s="39" t="s">
        <v>29</v>
      </c>
      <c r="F10" s="23"/>
      <c r="G10" s="23"/>
      <c r="H10" s="23"/>
      <c r="I10" s="23"/>
      <c r="J10" s="40" t="s">
        <v>30</v>
      </c>
      <c r="K10" s="23" t="s">
        <v>31</v>
      </c>
      <c r="L10" s="23"/>
      <c r="M10" s="23"/>
      <c r="N10" s="19"/>
      <c r="O10" s="17"/>
      <c r="P10" s="41" t="s">
        <v>32</v>
      </c>
      <c r="Q10" s="23" t="s">
        <v>33</v>
      </c>
      <c r="R10" s="23"/>
      <c r="S10" s="23"/>
      <c r="T10" s="23"/>
      <c r="U10" s="17"/>
      <c r="V10" s="42"/>
      <c r="W10" s="23"/>
      <c r="X10" s="23"/>
      <c r="Y10" s="17"/>
      <c r="Z10" s="27"/>
      <c r="AA10" s="27"/>
      <c r="AB10" s="27"/>
      <c r="AC10" s="27"/>
      <c r="AD10" s="19"/>
      <c r="AE10" s="17"/>
      <c r="AF10" s="17"/>
      <c r="AG10" s="17"/>
      <c r="AH10" s="23"/>
      <c r="AI10" s="23"/>
      <c r="AJ10" s="27"/>
      <c r="AK10" s="27"/>
      <c r="AL10" s="27"/>
      <c r="AM10" s="27"/>
      <c r="AN10" s="27"/>
      <c r="AO10" s="19"/>
      <c r="AP10" s="17"/>
      <c r="AQ10" s="17"/>
      <c r="AR10" s="17"/>
      <c r="AS10" s="23"/>
      <c r="AT10" s="23"/>
      <c r="AU10" s="27"/>
      <c r="AV10" s="23"/>
      <c r="AW10" s="23"/>
      <c r="AX10" s="23"/>
      <c r="AY10" s="23"/>
      <c r="AZ10" s="28"/>
      <c r="BA10" s="9"/>
      <c r="BB10" s="9"/>
      <c r="BC10" s="17"/>
      <c r="BD10" s="17"/>
    </row>
    <row r="11" spans="1:56" ht="18" customHeight="1" x14ac:dyDescent="0.2">
      <c r="A11" s="17"/>
      <c r="B11" s="10"/>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row>
    <row r="12" spans="1:56" ht="22.5" customHeight="1" x14ac:dyDescent="0.2">
      <c r="A12" s="2"/>
      <c r="B12" s="18"/>
      <c r="C12" s="44"/>
      <c r="D12" s="45"/>
      <c r="E12" s="45"/>
      <c r="F12" s="45"/>
      <c r="G12" s="45"/>
      <c r="H12" s="45"/>
      <c r="I12" s="45"/>
      <c r="J12" s="45"/>
      <c r="K12" s="45"/>
      <c r="L12" s="45"/>
      <c r="M12" s="45"/>
      <c r="N12" s="45"/>
      <c r="O12" s="45"/>
      <c r="P12" s="45"/>
      <c r="Q12" s="45"/>
      <c r="R12" s="45"/>
      <c r="S12" s="45"/>
      <c r="T12" s="45"/>
      <c r="U12" s="45"/>
      <c r="V12" s="45"/>
      <c r="W12" s="45"/>
      <c r="X12" s="45"/>
      <c r="Y12" s="45"/>
      <c r="Z12" s="45"/>
      <c r="AA12" s="45" t="s">
        <v>34</v>
      </c>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6"/>
      <c r="BA12" s="2"/>
      <c r="BB12" s="2"/>
      <c r="BC12" s="7"/>
      <c r="BD12" s="7"/>
    </row>
    <row r="13" spans="1:56" ht="18" customHeight="1" x14ac:dyDescent="0.2">
      <c r="A13" s="47"/>
      <c r="B13" s="10"/>
      <c r="C13" s="48" t="s">
        <v>35</v>
      </c>
      <c r="D13" s="92">
        <f>D4</f>
        <v>0.29166666666666669</v>
      </c>
      <c r="E13" s="93">
        <f t="shared" ref="E13:AY13" si="0">D13+TIME(0,Interval,0)</f>
        <v>0.33333333333333337</v>
      </c>
      <c r="F13" s="93">
        <f t="shared" si="0"/>
        <v>0.37500000000000006</v>
      </c>
      <c r="G13" s="93">
        <f t="shared" si="0"/>
        <v>0.41666666666666674</v>
      </c>
      <c r="H13" s="93">
        <f t="shared" si="0"/>
        <v>0.45833333333333343</v>
      </c>
      <c r="I13" s="93">
        <f t="shared" si="0"/>
        <v>0.50000000000000011</v>
      </c>
      <c r="J13" s="93">
        <f t="shared" si="0"/>
        <v>0.54166666666666674</v>
      </c>
      <c r="K13" s="93">
        <f t="shared" si="0"/>
        <v>0.58333333333333337</v>
      </c>
      <c r="L13" s="93">
        <f t="shared" si="0"/>
        <v>0.625</v>
      </c>
      <c r="M13" s="93">
        <f t="shared" si="0"/>
        <v>0.66666666666666663</v>
      </c>
      <c r="N13" s="93">
        <f t="shared" si="0"/>
        <v>0.70833333333333326</v>
      </c>
      <c r="O13" s="93">
        <f t="shared" si="0"/>
        <v>0.74999999999999989</v>
      </c>
      <c r="P13" s="93">
        <f t="shared" si="0"/>
        <v>0.79166666666666652</v>
      </c>
      <c r="Q13" s="93">
        <f t="shared" si="0"/>
        <v>0.83333333333333315</v>
      </c>
      <c r="R13" s="93">
        <f t="shared" si="0"/>
        <v>0.87499999999999978</v>
      </c>
      <c r="S13" s="93">
        <f t="shared" si="0"/>
        <v>0.91666666666666641</v>
      </c>
      <c r="T13" s="93">
        <f t="shared" si="0"/>
        <v>0.95833333333333304</v>
      </c>
      <c r="U13" s="93">
        <f t="shared" si="0"/>
        <v>0.99999999999999967</v>
      </c>
      <c r="V13" s="93">
        <f t="shared" si="0"/>
        <v>1.0416666666666663</v>
      </c>
      <c r="W13" s="93">
        <f t="shared" si="0"/>
        <v>1.083333333333333</v>
      </c>
      <c r="X13" s="93">
        <f t="shared" si="0"/>
        <v>1.1249999999999998</v>
      </c>
      <c r="Y13" s="93">
        <f t="shared" si="0"/>
        <v>1.1666666666666665</v>
      </c>
      <c r="Z13" s="93">
        <f t="shared" si="0"/>
        <v>1.2083333333333333</v>
      </c>
      <c r="AA13" s="93">
        <f t="shared" si="0"/>
        <v>1.25</v>
      </c>
      <c r="AB13" s="93">
        <f t="shared" si="0"/>
        <v>1.2916666666666667</v>
      </c>
      <c r="AC13" s="93">
        <f t="shared" si="0"/>
        <v>1.3333333333333335</v>
      </c>
      <c r="AD13" s="93">
        <f t="shared" si="0"/>
        <v>1.3750000000000002</v>
      </c>
      <c r="AE13" s="93">
        <f t="shared" si="0"/>
        <v>1.416666666666667</v>
      </c>
      <c r="AF13" s="93">
        <f t="shared" si="0"/>
        <v>1.4583333333333337</v>
      </c>
      <c r="AG13" s="93">
        <f t="shared" si="0"/>
        <v>1.5000000000000004</v>
      </c>
      <c r="AH13" s="93">
        <f t="shared" si="0"/>
        <v>1.5416666666666672</v>
      </c>
      <c r="AI13" s="93">
        <f t="shared" si="0"/>
        <v>1.5833333333333339</v>
      </c>
      <c r="AJ13" s="93">
        <f t="shared" si="0"/>
        <v>1.6250000000000007</v>
      </c>
      <c r="AK13" s="93">
        <f t="shared" si="0"/>
        <v>1.6666666666666674</v>
      </c>
      <c r="AL13" s="93">
        <f t="shared" si="0"/>
        <v>1.7083333333333341</v>
      </c>
      <c r="AM13" s="93">
        <f t="shared" si="0"/>
        <v>1.7500000000000009</v>
      </c>
      <c r="AN13" s="93">
        <f t="shared" si="0"/>
        <v>1.7916666666666676</v>
      </c>
      <c r="AO13" s="93">
        <f t="shared" si="0"/>
        <v>1.8333333333333344</v>
      </c>
      <c r="AP13" s="93">
        <f t="shared" si="0"/>
        <v>1.8750000000000011</v>
      </c>
      <c r="AQ13" s="93">
        <f t="shared" si="0"/>
        <v>1.9166666666666679</v>
      </c>
      <c r="AR13" s="93">
        <f t="shared" si="0"/>
        <v>1.9583333333333346</v>
      </c>
      <c r="AS13" s="93">
        <f t="shared" si="0"/>
        <v>2.0000000000000013</v>
      </c>
      <c r="AT13" s="93">
        <f t="shared" si="0"/>
        <v>2.0416666666666679</v>
      </c>
      <c r="AU13" s="93">
        <f t="shared" si="0"/>
        <v>2.0833333333333344</v>
      </c>
      <c r="AV13" s="93">
        <f t="shared" si="0"/>
        <v>2.1250000000000009</v>
      </c>
      <c r="AW13" s="93">
        <f t="shared" si="0"/>
        <v>2.1666666666666674</v>
      </c>
      <c r="AX13" s="93">
        <f t="shared" si="0"/>
        <v>2.2083333333333339</v>
      </c>
      <c r="AY13" s="94">
        <f t="shared" si="0"/>
        <v>2.2500000000000004</v>
      </c>
      <c r="AZ13" s="49"/>
      <c r="BA13" s="47"/>
      <c r="BB13" s="47"/>
      <c r="BC13" s="50"/>
      <c r="BD13" s="50"/>
    </row>
    <row r="14" spans="1:56" ht="18" customHeight="1" x14ac:dyDescent="0.2">
      <c r="A14" s="2"/>
      <c r="B14" s="51" t="s">
        <v>36</v>
      </c>
      <c r="C14" s="52"/>
      <c r="D14" s="53"/>
      <c r="E14" s="53"/>
      <c r="F14" s="53"/>
      <c r="G14" s="53"/>
      <c r="H14" s="53"/>
      <c r="I14" s="53"/>
      <c r="J14" s="53"/>
      <c r="K14" s="53"/>
      <c r="L14" s="53"/>
      <c r="M14" s="53"/>
      <c r="N14" s="53"/>
      <c r="O14" s="53"/>
      <c r="P14" s="53"/>
      <c r="Q14" s="53"/>
      <c r="R14" s="53"/>
      <c r="S14" s="53"/>
      <c r="T14" s="54"/>
      <c r="U14" s="54"/>
      <c r="V14" s="55"/>
      <c r="W14" s="55"/>
      <c r="X14" s="55"/>
      <c r="Y14" s="55"/>
      <c r="Z14" s="55"/>
      <c r="AA14" s="55"/>
      <c r="AB14" s="55"/>
      <c r="AC14" s="55"/>
      <c r="AD14" s="55"/>
      <c r="AE14" s="55"/>
      <c r="AF14" s="55"/>
      <c r="AG14" s="55"/>
      <c r="AH14" s="56"/>
      <c r="AI14" s="55"/>
      <c r="AJ14" s="55"/>
      <c r="AK14" s="55"/>
      <c r="AL14" s="56"/>
      <c r="AM14" s="53"/>
      <c r="AN14" s="53"/>
      <c r="AO14" s="53"/>
      <c r="AP14" s="53"/>
      <c r="AQ14" s="53"/>
      <c r="AR14" s="53"/>
      <c r="AS14" s="53"/>
      <c r="AT14" s="53"/>
      <c r="AU14" s="53"/>
      <c r="AV14" s="53"/>
      <c r="AW14" s="53"/>
      <c r="AX14" s="53"/>
      <c r="AY14" s="53"/>
      <c r="AZ14" s="57"/>
      <c r="BA14" s="58"/>
      <c r="BB14" s="2"/>
      <c r="BC14" s="7"/>
      <c r="BD14" s="7"/>
    </row>
    <row r="15" spans="1:56" ht="18" customHeight="1" x14ac:dyDescent="0.2">
      <c r="A15" s="2"/>
      <c r="B15" s="59">
        <f>P4</f>
        <v>43968</v>
      </c>
      <c r="C15" s="52"/>
      <c r="D15" s="60"/>
      <c r="E15" s="60"/>
      <c r="F15" s="60"/>
      <c r="G15" s="60"/>
      <c r="H15" s="60"/>
      <c r="I15" s="60"/>
      <c r="J15" s="60"/>
      <c r="K15" s="60"/>
      <c r="L15" s="60"/>
      <c r="M15" s="60"/>
      <c r="N15" s="60"/>
      <c r="O15" s="60"/>
      <c r="P15" s="60"/>
      <c r="Q15" s="60"/>
      <c r="R15" s="60"/>
      <c r="S15" s="60"/>
      <c r="T15" s="61"/>
      <c r="U15" s="61"/>
      <c r="V15" s="62"/>
      <c r="W15" s="62"/>
      <c r="X15" s="62"/>
      <c r="Y15" s="62"/>
      <c r="Z15" s="62"/>
      <c r="AA15" s="62"/>
      <c r="AB15" s="62"/>
      <c r="AC15" s="62"/>
      <c r="AD15" s="61"/>
      <c r="AE15" s="61"/>
      <c r="AF15" s="61"/>
      <c r="AG15" s="61"/>
      <c r="AH15" s="63"/>
      <c r="AI15" s="61"/>
      <c r="AJ15" s="61"/>
      <c r="AK15" s="61"/>
      <c r="AL15" s="63"/>
      <c r="AM15" s="60"/>
      <c r="AN15" s="60"/>
      <c r="AO15" s="60"/>
      <c r="AP15" s="60"/>
      <c r="AQ15" s="60"/>
      <c r="AR15" s="60"/>
      <c r="AS15" s="60"/>
      <c r="AT15" s="60"/>
      <c r="AU15" s="60"/>
      <c r="AV15" s="60"/>
      <c r="AW15" s="60"/>
      <c r="AX15" s="53"/>
      <c r="AY15" s="53"/>
      <c r="AZ15" s="57"/>
      <c r="BA15" s="58"/>
      <c r="BB15" s="2"/>
      <c r="BC15" s="7"/>
      <c r="BD15" s="7"/>
    </row>
    <row r="16" spans="1:56" ht="18" customHeight="1" x14ac:dyDescent="0.2">
      <c r="A16" s="2"/>
      <c r="B16" s="64"/>
      <c r="C16" s="52"/>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7"/>
      <c r="BA16" s="58"/>
      <c r="BB16" s="2"/>
      <c r="BC16" s="7"/>
      <c r="BD16" s="65"/>
    </row>
    <row r="17" spans="1:56" ht="18" customHeight="1" x14ac:dyDescent="0.2">
      <c r="A17" s="2"/>
      <c r="B17" s="66"/>
      <c r="C17" s="52"/>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54"/>
      <c r="AY17" s="54"/>
      <c r="AZ17" s="57"/>
      <c r="BA17" s="58"/>
      <c r="BB17" s="2"/>
      <c r="BC17" s="7"/>
      <c r="BD17" s="7"/>
    </row>
    <row r="18" spans="1:56" ht="18" customHeight="1" x14ac:dyDescent="0.2">
      <c r="A18" s="2"/>
      <c r="B18" s="66"/>
      <c r="C18" s="68"/>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7"/>
      <c r="BA18" s="58"/>
      <c r="BB18" s="2"/>
      <c r="BC18" s="7"/>
      <c r="BD18" s="7"/>
    </row>
    <row r="19" spans="1:56" ht="18" customHeight="1" x14ac:dyDescent="0.2">
      <c r="A19" s="2"/>
      <c r="B19" s="64"/>
      <c r="C19" s="68"/>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54"/>
      <c r="AY19" s="54"/>
      <c r="AZ19" s="57"/>
      <c r="BA19" s="58"/>
      <c r="BB19" s="2"/>
      <c r="BC19" s="7"/>
      <c r="BD19" s="7"/>
    </row>
    <row r="20" spans="1:56" ht="18" customHeight="1" x14ac:dyDescent="0.2">
      <c r="A20" s="2"/>
      <c r="B20" s="69" t="s">
        <v>37</v>
      </c>
      <c r="C20" s="52"/>
      <c r="D20" s="53"/>
      <c r="E20" s="53"/>
      <c r="F20" s="53"/>
      <c r="G20" s="53"/>
      <c r="H20" s="53"/>
      <c r="I20" s="53"/>
      <c r="J20" s="53"/>
      <c r="K20" s="53"/>
      <c r="L20" s="53"/>
      <c r="M20" s="53"/>
      <c r="N20" s="54"/>
      <c r="O20" s="54"/>
      <c r="P20" s="54"/>
      <c r="Q20" s="54"/>
      <c r="R20" s="54"/>
      <c r="S20" s="54"/>
      <c r="T20" s="54"/>
      <c r="U20" s="54"/>
      <c r="V20" s="54"/>
      <c r="W20" s="54"/>
      <c r="X20" s="54"/>
      <c r="Y20" s="54"/>
      <c r="Z20" s="54"/>
      <c r="AA20" s="54"/>
      <c r="AB20" s="54"/>
      <c r="AC20" s="54"/>
      <c r="AD20" s="55"/>
      <c r="AE20" s="55"/>
      <c r="AF20" s="54"/>
      <c r="AG20" s="54"/>
      <c r="AH20" s="56"/>
      <c r="AI20" s="55"/>
      <c r="AJ20" s="55"/>
      <c r="AK20" s="55"/>
      <c r="AL20" s="55"/>
      <c r="AM20" s="56"/>
      <c r="AN20" s="53"/>
      <c r="AO20" s="53"/>
      <c r="AP20" s="53"/>
      <c r="AQ20" s="53"/>
      <c r="AR20" s="53"/>
      <c r="AS20" s="53"/>
      <c r="AT20" s="53"/>
      <c r="AU20" s="53"/>
      <c r="AV20" s="53"/>
      <c r="AW20" s="53"/>
      <c r="AX20" s="53"/>
      <c r="AY20" s="53"/>
      <c r="AZ20" s="57"/>
      <c r="BA20" s="58"/>
      <c r="BB20" s="2"/>
      <c r="BC20" s="7"/>
      <c r="BD20" s="7"/>
    </row>
    <row r="21" spans="1:56" ht="18" customHeight="1" x14ac:dyDescent="0.2">
      <c r="A21" s="2"/>
      <c r="B21" s="70">
        <f>P4+1</f>
        <v>43969</v>
      </c>
      <c r="C21" s="68"/>
      <c r="D21" s="53"/>
      <c r="E21" s="53"/>
      <c r="F21" s="53"/>
      <c r="G21" s="53"/>
      <c r="H21" s="53"/>
      <c r="I21" s="53"/>
      <c r="J21" s="53"/>
      <c r="K21" s="53"/>
      <c r="L21" s="53"/>
      <c r="M21" s="53"/>
      <c r="N21" s="55"/>
      <c r="O21" s="55"/>
      <c r="P21" s="54"/>
      <c r="Q21" s="54"/>
      <c r="R21" s="54"/>
      <c r="S21" s="54"/>
      <c r="T21" s="54"/>
      <c r="U21" s="55"/>
      <c r="V21" s="55"/>
      <c r="W21" s="54"/>
      <c r="X21" s="54"/>
      <c r="Y21" s="54"/>
      <c r="Z21" s="54"/>
      <c r="AA21" s="54"/>
      <c r="AB21" s="54"/>
      <c r="AC21" s="54"/>
      <c r="AD21" s="55"/>
      <c r="AE21" s="55"/>
      <c r="AF21" s="54"/>
      <c r="AG21" s="54"/>
      <c r="AH21" s="56"/>
      <c r="AI21" s="55"/>
      <c r="AJ21" s="55"/>
      <c r="AK21" s="55"/>
      <c r="AL21" s="55"/>
      <c r="AM21" s="56"/>
      <c r="AN21" s="53"/>
      <c r="AO21" s="53"/>
      <c r="AP21" s="53"/>
      <c r="AQ21" s="53"/>
      <c r="AR21" s="53"/>
      <c r="AS21" s="53"/>
      <c r="AT21" s="53"/>
      <c r="AU21" s="53"/>
      <c r="AV21" s="53"/>
      <c r="AW21" s="53"/>
      <c r="AX21" s="53"/>
      <c r="AY21" s="53"/>
      <c r="AZ21" s="57"/>
      <c r="BA21" s="58"/>
      <c r="BB21" s="2"/>
      <c r="BC21" s="7"/>
      <c r="BD21" s="7"/>
    </row>
    <row r="22" spans="1:56" ht="18" customHeight="1" x14ac:dyDescent="0.2">
      <c r="A22" s="2"/>
      <c r="B22" s="71"/>
      <c r="C22" s="68"/>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54"/>
      <c r="AY22" s="54"/>
      <c r="AZ22" s="57"/>
      <c r="BA22" s="58"/>
      <c r="BB22" s="2"/>
      <c r="BC22" s="7"/>
      <c r="BD22" s="7"/>
    </row>
    <row r="23" spans="1:56" ht="18" customHeight="1" x14ac:dyDescent="0.2">
      <c r="A23" s="2"/>
      <c r="B23" s="73"/>
      <c r="C23" s="68"/>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54"/>
      <c r="AY23" s="54"/>
      <c r="AZ23" s="57"/>
      <c r="BA23" s="58"/>
      <c r="BB23" s="2"/>
      <c r="BC23" s="7"/>
      <c r="BD23" s="7"/>
    </row>
    <row r="24" spans="1:56" ht="18" customHeight="1" x14ac:dyDescent="0.2">
      <c r="A24" s="2"/>
      <c r="B24" s="71"/>
      <c r="C24" s="68"/>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54"/>
      <c r="AY24" s="54"/>
      <c r="AZ24" s="57"/>
      <c r="BA24" s="58"/>
      <c r="BB24" s="2"/>
      <c r="BC24" s="7"/>
      <c r="BD24" s="7"/>
    </row>
    <row r="25" spans="1:56" ht="18" customHeight="1" x14ac:dyDescent="0.2">
      <c r="A25" s="2"/>
      <c r="B25" s="73"/>
      <c r="C25" s="68"/>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54"/>
      <c r="AY25" s="54"/>
      <c r="AZ25" s="57"/>
      <c r="BA25" s="58"/>
      <c r="BB25" s="2"/>
      <c r="BC25" s="7"/>
      <c r="BD25" s="7"/>
    </row>
    <row r="26" spans="1:56" ht="18" customHeight="1" x14ac:dyDescent="0.2">
      <c r="A26" s="2"/>
      <c r="B26" s="51" t="s">
        <v>38</v>
      </c>
      <c r="C26" s="52"/>
      <c r="D26" s="53"/>
      <c r="E26" s="54"/>
      <c r="F26" s="54"/>
      <c r="G26" s="54"/>
      <c r="H26" s="54"/>
      <c r="I26" s="54"/>
      <c r="J26" s="74"/>
      <c r="K26" s="74"/>
      <c r="L26" s="74"/>
      <c r="M26" s="54"/>
      <c r="N26" s="74"/>
      <c r="O26" s="74"/>
      <c r="P26" s="74"/>
      <c r="Q26" s="56"/>
      <c r="R26" s="55"/>
      <c r="S26" s="55"/>
      <c r="T26" s="55"/>
      <c r="U26" s="54"/>
      <c r="V26" s="54"/>
      <c r="W26" s="53"/>
      <c r="X26" s="53"/>
      <c r="Y26" s="53"/>
      <c r="Z26" s="53"/>
      <c r="AA26" s="74"/>
      <c r="AB26" s="74"/>
      <c r="AC26" s="55"/>
      <c r="AD26" s="55"/>
      <c r="AE26" s="74"/>
      <c r="AF26" s="74"/>
      <c r="AG26" s="74"/>
      <c r="AH26" s="74"/>
      <c r="AI26" s="55"/>
      <c r="AJ26" s="55"/>
      <c r="AK26" s="74"/>
      <c r="AL26" s="74"/>
      <c r="AM26" s="74"/>
      <c r="AN26" s="55"/>
      <c r="AO26" s="56"/>
      <c r="AP26" s="56"/>
      <c r="AQ26" s="75"/>
      <c r="AR26" s="75"/>
      <c r="AS26" s="75"/>
      <c r="AT26" s="75"/>
      <c r="AU26" s="75"/>
      <c r="AV26" s="75"/>
      <c r="AW26" s="75"/>
      <c r="AX26" s="75"/>
      <c r="AY26" s="75"/>
      <c r="AZ26" s="57"/>
      <c r="BA26" s="58"/>
      <c r="BB26" s="2"/>
      <c r="BC26" s="7"/>
      <c r="BD26" s="7"/>
    </row>
    <row r="27" spans="1:56" ht="18" customHeight="1" x14ac:dyDescent="0.2">
      <c r="A27" s="2"/>
      <c r="B27" s="59">
        <f>P4+2</f>
        <v>43970</v>
      </c>
      <c r="C27" s="52"/>
      <c r="D27" s="53"/>
      <c r="E27" s="54"/>
      <c r="F27" s="54"/>
      <c r="G27" s="54"/>
      <c r="H27" s="55"/>
      <c r="I27" s="55"/>
      <c r="J27" s="55"/>
      <c r="K27" s="55"/>
      <c r="L27" s="55"/>
      <c r="M27" s="54"/>
      <c r="N27" s="74"/>
      <c r="O27" s="74"/>
      <c r="P27" s="74"/>
      <c r="Q27" s="56"/>
      <c r="R27" s="55"/>
      <c r="S27" s="55"/>
      <c r="T27" s="55"/>
      <c r="U27" s="55"/>
      <c r="V27" s="55"/>
      <c r="W27" s="53"/>
      <c r="X27" s="53"/>
      <c r="Y27" s="53"/>
      <c r="Z27" s="53"/>
      <c r="AA27" s="74"/>
      <c r="AB27" s="74"/>
      <c r="AC27" s="55"/>
      <c r="AD27" s="55"/>
      <c r="AE27" s="74"/>
      <c r="AF27" s="74"/>
      <c r="AG27" s="74"/>
      <c r="AH27" s="74"/>
      <c r="AI27" s="55"/>
      <c r="AJ27" s="55"/>
      <c r="AK27" s="74"/>
      <c r="AL27" s="74"/>
      <c r="AM27" s="74"/>
      <c r="AN27" s="55"/>
      <c r="AO27" s="56"/>
      <c r="AP27" s="56"/>
      <c r="AQ27" s="75"/>
      <c r="AR27" s="75"/>
      <c r="AS27" s="75"/>
      <c r="AT27" s="75"/>
      <c r="AU27" s="75"/>
      <c r="AV27" s="75"/>
      <c r="AW27" s="75"/>
      <c r="AX27" s="75"/>
      <c r="AY27" s="75"/>
      <c r="AZ27" s="57"/>
      <c r="BA27" s="58"/>
      <c r="BB27" s="2"/>
      <c r="BC27" s="7"/>
      <c r="BD27" s="7"/>
    </row>
    <row r="28" spans="1:56" ht="18" customHeight="1" x14ac:dyDescent="0.2">
      <c r="A28" s="2"/>
      <c r="B28" s="64"/>
      <c r="C28" s="76"/>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7"/>
      <c r="BA28" s="58"/>
      <c r="BB28" s="2"/>
      <c r="BC28" s="7"/>
      <c r="BD28" s="7"/>
    </row>
    <row r="29" spans="1:56" ht="18" customHeight="1" x14ac:dyDescent="0.2">
      <c r="A29" s="2"/>
      <c r="B29" s="66"/>
      <c r="C29" s="68"/>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54"/>
      <c r="AY29" s="54"/>
      <c r="AZ29" s="57"/>
      <c r="BA29" s="58"/>
      <c r="BB29" s="2"/>
      <c r="BC29" s="7"/>
      <c r="BD29" s="7"/>
    </row>
    <row r="30" spans="1:56" ht="18" customHeight="1" x14ac:dyDescent="0.2">
      <c r="A30" s="2"/>
      <c r="B30" s="64"/>
      <c r="C30" s="68"/>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7"/>
      <c r="BA30" s="58"/>
      <c r="BB30" s="2"/>
      <c r="BC30" s="7"/>
      <c r="BD30" s="7"/>
    </row>
    <row r="31" spans="1:56" ht="18" customHeight="1" x14ac:dyDescent="0.2">
      <c r="A31" s="2"/>
      <c r="B31" s="66"/>
      <c r="C31" s="68"/>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54"/>
      <c r="AY31" s="54"/>
      <c r="AZ31" s="57"/>
      <c r="BA31" s="58"/>
      <c r="BB31" s="2"/>
      <c r="BC31" s="7"/>
      <c r="BD31" s="7"/>
    </row>
    <row r="32" spans="1:56" ht="18" customHeight="1" x14ac:dyDescent="0.2">
      <c r="A32" s="2"/>
      <c r="B32" s="69" t="s">
        <v>39</v>
      </c>
      <c r="C32" s="52"/>
      <c r="D32" s="53"/>
      <c r="E32" s="53"/>
      <c r="F32" s="53"/>
      <c r="G32" s="53"/>
      <c r="H32" s="53"/>
      <c r="I32" s="53"/>
      <c r="J32" s="53"/>
      <c r="K32" s="53"/>
      <c r="L32" s="53"/>
      <c r="M32" s="53"/>
      <c r="N32" s="54"/>
      <c r="O32" s="54"/>
      <c r="P32" s="54"/>
      <c r="Q32" s="55"/>
      <c r="R32" s="55"/>
      <c r="S32" s="55"/>
      <c r="T32" s="55"/>
      <c r="U32" s="55"/>
      <c r="V32" s="55"/>
      <c r="W32" s="55"/>
      <c r="X32" s="55"/>
      <c r="Y32" s="55"/>
      <c r="Z32" s="55"/>
      <c r="AA32" s="55"/>
      <c r="AB32" s="55"/>
      <c r="AC32" s="55"/>
      <c r="AD32" s="55"/>
      <c r="AE32" s="55"/>
      <c r="AF32" s="55"/>
      <c r="AG32" s="55"/>
      <c r="AH32" s="55"/>
      <c r="AI32" s="74"/>
      <c r="AJ32" s="74"/>
      <c r="AK32" s="74"/>
      <c r="AL32" s="56"/>
      <c r="AM32" s="55"/>
      <c r="AN32" s="56"/>
      <c r="AO32" s="75"/>
      <c r="AP32" s="75"/>
      <c r="AQ32" s="75"/>
      <c r="AR32" s="53"/>
      <c r="AS32" s="53"/>
      <c r="AT32" s="53"/>
      <c r="AU32" s="53"/>
      <c r="AV32" s="53"/>
      <c r="AW32" s="53"/>
      <c r="AX32" s="53"/>
      <c r="AY32" s="53"/>
      <c r="AZ32" s="57"/>
      <c r="BA32" s="58"/>
      <c r="BB32" s="2"/>
      <c r="BC32" s="7"/>
      <c r="BD32" s="7"/>
    </row>
    <row r="33" spans="1:56" ht="18" customHeight="1" x14ac:dyDescent="0.2">
      <c r="A33" s="2"/>
      <c r="B33" s="70">
        <f>P4+3</f>
        <v>43971</v>
      </c>
      <c r="C33" s="52"/>
      <c r="D33" s="53"/>
      <c r="E33" s="53"/>
      <c r="F33" s="53"/>
      <c r="G33" s="53"/>
      <c r="H33" s="53"/>
      <c r="I33" s="53"/>
      <c r="J33" s="53"/>
      <c r="K33" s="53"/>
      <c r="L33" s="53"/>
      <c r="M33" s="53"/>
      <c r="N33" s="55"/>
      <c r="O33" s="55"/>
      <c r="P33" s="55"/>
      <c r="Q33" s="55"/>
      <c r="R33" s="55"/>
      <c r="S33" s="55"/>
      <c r="T33" s="55"/>
      <c r="U33" s="56"/>
      <c r="V33" s="56"/>
      <c r="W33" s="55"/>
      <c r="X33" s="74"/>
      <c r="Y33" s="74"/>
      <c r="Z33" s="74"/>
      <c r="AA33" s="74"/>
      <c r="AB33" s="74"/>
      <c r="AC33" s="55"/>
      <c r="AD33" s="55"/>
      <c r="AE33" s="55"/>
      <c r="AF33" s="55"/>
      <c r="AG33" s="55"/>
      <c r="AH33" s="55"/>
      <c r="AI33" s="74"/>
      <c r="AJ33" s="74"/>
      <c r="AK33" s="74"/>
      <c r="AL33" s="56"/>
      <c r="AM33" s="55"/>
      <c r="AN33" s="56"/>
      <c r="AO33" s="75"/>
      <c r="AP33" s="75"/>
      <c r="AQ33" s="75"/>
      <c r="AR33" s="53"/>
      <c r="AS33" s="53"/>
      <c r="AT33" s="53"/>
      <c r="AU33" s="53"/>
      <c r="AV33" s="53"/>
      <c r="AW33" s="53"/>
      <c r="AX33" s="53"/>
      <c r="AY33" s="53"/>
      <c r="AZ33" s="57"/>
      <c r="BA33" s="58"/>
      <c r="BB33" s="2"/>
      <c r="BC33" s="7"/>
      <c r="BD33" s="7"/>
    </row>
    <row r="34" spans="1:56" ht="18" customHeight="1" x14ac:dyDescent="0.2">
      <c r="A34" s="2"/>
      <c r="B34" s="71"/>
      <c r="C34" s="5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54"/>
      <c r="AY34" s="54"/>
      <c r="AZ34" s="57"/>
      <c r="BA34" s="58"/>
      <c r="BB34" s="2"/>
      <c r="BC34" s="7"/>
      <c r="BD34" s="7"/>
    </row>
    <row r="35" spans="1:56" ht="18" customHeight="1" x14ac:dyDescent="0.2">
      <c r="A35" s="2"/>
      <c r="B35" s="73"/>
      <c r="C35" s="68"/>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54"/>
      <c r="AY35" s="54"/>
      <c r="AZ35" s="57"/>
      <c r="BA35" s="58"/>
      <c r="BB35" s="2"/>
      <c r="BC35" s="7"/>
      <c r="BD35" s="7"/>
    </row>
    <row r="36" spans="1:56" ht="18" customHeight="1" x14ac:dyDescent="0.2">
      <c r="A36" s="2"/>
      <c r="B36" s="71"/>
      <c r="C36" s="68"/>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54"/>
      <c r="AY36" s="54"/>
      <c r="AZ36" s="57"/>
      <c r="BA36" s="58"/>
      <c r="BB36" s="2"/>
      <c r="BC36" s="7"/>
      <c r="BD36" s="7"/>
    </row>
    <row r="37" spans="1:56" ht="18" customHeight="1" x14ac:dyDescent="0.2">
      <c r="A37" s="2"/>
      <c r="B37" s="73"/>
      <c r="C37" s="68"/>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X37" s="54"/>
      <c r="AY37" s="54"/>
      <c r="AZ37" s="57"/>
      <c r="BA37" s="58"/>
      <c r="BB37" s="2"/>
      <c r="BC37" s="7"/>
      <c r="BD37" s="7"/>
    </row>
    <row r="38" spans="1:56" ht="18" customHeight="1" x14ac:dyDescent="0.2">
      <c r="A38" s="2"/>
      <c r="B38" s="51" t="s">
        <v>40</v>
      </c>
      <c r="C38" s="52"/>
      <c r="D38" s="53"/>
      <c r="E38" s="54"/>
      <c r="F38" s="54"/>
      <c r="G38" s="54"/>
      <c r="H38" s="54"/>
      <c r="I38" s="54"/>
      <c r="J38" s="74"/>
      <c r="K38" s="74"/>
      <c r="L38" s="74"/>
      <c r="M38" s="54"/>
      <c r="N38" s="74"/>
      <c r="O38" s="74"/>
      <c r="P38" s="74"/>
      <c r="Q38" s="56"/>
      <c r="R38" s="55"/>
      <c r="S38" s="55"/>
      <c r="T38" s="55"/>
      <c r="U38" s="54"/>
      <c r="V38" s="54"/>
      <c r="W38" s="53"/>
      <c r="X38" s="53"/>
      <c r="Y38" s="53"/>
      <c r="Z38" s="53"/>
      <c r="AA38" s="56"/>
      <c r="AB38" s="56"/>
      <c r="AC38" s="56"/>
      <c r="AD38" s="54"/>
      <c r="AE38" s="55"/>
      <c r="AF38" s="55"/>
      <c r="AG38" s="55"/>
      <c r="AH38" s="54"/>
      <c r="AI38" s="55"/>
      <c r="AJ38" s="55"/>
      <c r="AK38" s="74"/>
      <c r="AL38" s="74"/>
      <c r="AM38" s="74"/>
      <c r="AN38" s="55"/>
      <c r="AO38" s="56"/>
      <c r="AP38" s="56"/>
      <c r="AQ38" s="75"/>
      <c r="AR38" s="75"/>
      <c r="AS38" s="75"/>
      <c r="AT38" s="75"/>
      <c r="AU38" s="75"/>
      <c r="AV38" s="75"/>
      <c r="AW38" s="75"/>
      <c r="AX38" s="75"/>
      <c r="AY38" s="75"/>
      <c r="AZ38" s="57"/>
      <c r="BA38" s="58"/>
      <c r="BB38" s="2"/>
      <c r="BC38" s="7"/>
      <c r="BD38" s="7"/>
    </row>
    <row r="39" spans="1:56" ht="18" customHeight="1" x14ac:dyDescent="0.2">
      <c r="A39" s="2"/>
      <c r="B39" s="59">
        <f>P4+4</f>
        <v>43972</v>
      </c>
      <c r="C39" s="52"/>
      <c r="D39" s="53"/>
      <c r="E39" s="54"/>
      <c r="F39" s="54"/>
      <c r="G39" s="54"/>
      <c r="H39" s="55"/>
      <c r="I39" s="55"/>
      <c r="J39" s="55"/>
      <c r="K39" s="55"/>
      <c r="L39" s="55"/>
      <c r="M39" s="54"/>
      <c r="N39" s="74"/>
      <c r="O39" s="74"/>
      <c r="P39" s="74"/>
      <c r="Q39" s="56"/>
      <c r="R39" s="55"/>
      <c r="S39" s="55"/>
      <c r="T39" s="55"/>
      <c r="U39" s="55"/>
      <c r="V39" s="55"/>
      <c r="W39" s="53"/>
      <c r="X39" s="53"/>
      <c r="Y39" s="53"/>
      <c r="Z39" s="53"/>
      <c r="AA39" s="56"/>
      <c r="AB39" s="56"/>
      <c r="AC39" s="55"/>
      <c r="AD39" s="74"/>
      <c r="AE39" s="55"/>
      <c r="AF39" s="55"/>
      <c r="AG39" s="55"/>
      <c r="AH39" s="54"/>
      <c r="AI39" s="55"/>
      <c r="AJ39" s="55"/>
      <c r="AK39" s="74"/>
      <c r="AL39" s="74"/>
      <c r="AM39" s="74"/>
      <c r="AN39" s="55"/>
      <c r="AO39" s="56"/>
      <c r="AP39" s="56"/>
      <c r="AQ39" s="75"/>
      <c r="AR39" s="75"/>
      <c r="AS39" s="75"/>
      <c r="AT39" s="75"/>
      <c r="AU39" s="75"/>
      <c r="AV39" s="75"/>
      <c r="AW39" s="75"/>
      <c r="AX39" s="75"/>
      <c r="AY39" s="75"/>
      <c r="AZ39" s="57"/>
      <c r="BA39" s="58"/>
      <c r="BB39" s="2"/>
      <c r="BC39" s="7"/>
      <c r="BD39" s="7"/>
    </row>
    <row r="40" spans="1:56" ht="18" customHeight="1" x14ac:dyDescent="0.2">
      <c r="A40" s="2"/>
      <c r="B40" s="64"/>
      <c r="C40" s="52"/>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7"/>
      <c r="BA40" s="58"/>
      <c r="BB40" s="2"/>
      <c r="BC40" s="7"/>
      <c r="BD40" s="7"/>
    </row>
    <row r="41" spans="1:56" ht="18" customHeight="1" x14ac:dyDescent="0.2">
      <c r="A41" s="2"/>
      <c r="B41" s="66"/>
      <c r="C41" s="7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54"/>
      <c r="AY41" s="54"/>
      <c r="AZ41" s="57"/>
      <c r="BA41" s="58"/>
      <c r="BB41" s="2"/>
      <c r="BC41" s="7"/>
      <c r="BD41" s="7"/>
    </row>
    <row r="42" spans="1:56" ht="18" customHeight="1" x14ac:dyDescent="0.2">
      <c r="A42" s="2"/>
      <c r="B42" s="64"/>
      <c r="C42" s="68"/>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7"/>
      <c r="BA42" s="58"/>
      <c r="BB42" s="2"/>
      <c r="BC42" s="7"/>
      <c r="BD42" s="7"/>
    </row>
    <row r="43" spans="1:56" ht="18" customHeight="1" x14ac:dyDescent="0.2">
      <c r="A43" s="2"/>
      <c r="B43" s="66"/>
      <c r="C43" s="68"/>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54"/>
      <c r="AY43" s="54"/>
      <c r="AZ43" s="57"/>
      <c r="BA43" s="58"/>
      <c r="BB43" s="2"/>
      <c r="BC43" s="7"/>
      <c r="BD43" s="7"/>
    </row>
    <row r="44" spans="1:56" ht="18" customHeight="1" x14ac:dyDescent="0.2">
      <c r="A44" s="2"/>
      <c r="B44" s="69" t="s">
        <v>41</v>
      </c>
      <c r="C44" s="52"/>
      <c r="D44" s="53"/>
      <c r="E44" s="53"/>
      <c r="F44" s="53"/>
      <c r="G44" s="53"/>
      <c r="H44" s="53"/>
      <c r="I44" s="53"/>
      <c r="J44" s="53"/>
      <c r="K44" s="53"/>
      <c r="L44" s="53"/>
      <c r="M44" s="53"/>
      <c r="N44" s="54"/>
      <c r="O44" s="54"/>
      <c r="P44" s="54"/>
      <c r="Q44" s="55"/>
      <c r="R44" s="55"/>
      <c r="S44" s="55"/>
      <c r="T44" s="54"/>
      <c r="U44" s="54"/>
      <c r="V44" s="53"/>
      <c r="W44" s="53"/>
      <c r="X44" s="53"/>
      <c r="Y44" s="53"/>
      <c r="Z44" s="53"/>
      <c r="AA44" s="74"/>
      <c r="AB44" s="55"/>
      <c r="AC44" s="55"/>
      <c r="AD44" s="55"/>
      <c r="AE44" s="55"/>
      <c r="AF44" s="78"/>
      <c r="AG44" s="78"/>
      <c r="AH44" s="78"/>
      <c r="AI44" s="78"/>
      <c r="AJ44" s="78"/>
      <c r="AK44" s="78"/>
      <c r="AL44" s="55"/>
      <c r="AM44" s="78"/>
      <c r="AN44" s="78"/>
      <c r="AO44" s="78"/>
      <c r="AP44" s="78"/>
      <c r="AQ44" s="78"/>
      <c r="AR44" s="78"/>
      <c r="AS44" s="78"/>
      <c r="AT44" s="78"/>
      <c r="AU44" s="75"/>
      <c r="AV44" s="75"/>
      <c r="AW44" s="75"/>
      <c r="AX44" s="75"/>
      <c r="AY44" s="75"/>
      <c r="AZ44" s="57"/>
      <c r="BA44" s="58"/>
      <c r="BB44" s="2"/>
      <c r="BC44" s="7"/>
      <c r="BD44" s="7"/>
    </row>
    <row r="45" spans="1:56" ht="18" customHeight="1" x14ac:dyDescent="0.2">
      <c r="A45" s="2"/>
      <c r="B45" s="70">
        <f>P4+5</f>
        <v>43973</v>
      </c>
      <c r="C45" s="52"/>
      <c r="D45" s="53"/>
      <c r="E45" s="53"/>
      <c r="F45" s="53"/>
      <c r="G45" s="53"/>
      <c r="H45" s="53"/>
      <c r="I45" s="53"/>
      <c r="J45" s="53"/>
      <c r="K45" s="53"/>
      <c r="L45" s="53"/>
      <c r="M45" s="53"/>
      <c r="N45" s="55"/>
      <c r="O45" s="55"/>
      <c r="P45" s="55"/>
      <c r="Q45" s="55"/>
      <c r="R45" s="55"/>
      <c r="S45" s="55"/>
      <c r="T45" s="55"/>
      <c r="U45" s="55"/>
      <c r="V45" s="53"/>
      <c r="W45" s="53"/>
      <c r="X45" s="53"/>
      <c r="Y45" s="53"/>
      <c r="Z45" s="53"/>
      <c r="AA45" s="74"/>
      <c r="AB45" s="55"/>
      <c r="AC45" s="55"/>
      <c r="AD45" s="55"/>
      <c r="AE45" s="55"/>
      <c r="AF45" s="55"/>
      <c r="AG45" s="55"/>
      <c r="AH45" s="78"/>
      <c r="AI45" s="78"/>
      <c r="AJ45" s="78"/>
      <c r="AK45" s="78"/>
      <c r="AL45" s="55"/>
      <c r="AM45" s="56"/>
      <c r="AN45" s="56"/>
      <c r="AO45" s="56"/>
      <c r="AP45" s="78"/>
      <c r="AQ45" s="78"/>
      <c r="AR45" s="78"/>
      <c r="AS45" s="78"/>
      <c r="AT45" s="78"/>
      <c r="AU45" s="75"/>
      <c r="AV45" s="75"/>
      <c r="AW45" s="75"/>
      <c r="AX45" s="75"/>
      <c r="AY45" s="75"/>
      <c r="AZ45" s="57"/>
      <c r="BA45" s="58"/>
      <c r="BB45" s="2"/>
      <c r="BC45" s="7"/>
      <c r="BD45" s="7"/>
    </row>
    <row r="46" spans="1:56" ht="18" customHeight="1" x14ac:dyDescent="0.2">
      <c r="A46" s="2"/>
      <c r="B46" s="71"/>
      <c r="C46" s="68"/>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54"/>
      <c r="AY46" s="54"/>
      <c r="AZ46" s="57"/>
      <c r="BA46" s="58"/>
      <c r="BB46" s="2"/>
      <c r="BC46" s="7"/>
      <c r="BD46" s="7"/>
    </row>
    <row r="47" spans="1:56" ht="18" customHeight="1" x14ac:dyDescent="0.2">
      <c r="A47" s="2"/>
      <c r="B47" s="73"/>
      <c r="C47" s="68"/>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54"/>
      <c r="AY47" s="54"/>
      <c r="AZ47" s="57"/>
      <c r="BA47" s="58"/>
      <c r="BB47" s="2"/>
      <c r="BC47" s="7"/>
      <c r="BD47" s="7"/>
    </row>
    <row r="48" spans="1:56" ht="18" customHeight="1" x14ac:dyDescent="0.2">
      <c r="A48" s="2"/>
      <c r="B48" s="71"/>
      <c r="C48" s="68"/>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54"/>
      <c r="AY48" s="54"/>
      <c r="AZ48" s="57"/>
      <c r="BA48" s="58"/>
      <c r="BB48" s="2"/>
      <c r="BC48" s="7"/>
      <c r="BD48" s="7"/>
    </row>
    <row r="49" spans="1:56" ht="18" customHeight="1" x14ac:dyDescent="0.2">
      <c r="A49" s="2"/>
      <c r="B49" s="73"/>
      <c r="C49" s="68"/>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c r="AV49" s="67"/>
      <c r="AW49" s="67"/>
      <c r="AX49" s="54"/>
      <c r="AY49" s="54"/>
      <c r="AZ49" s="57"/>
      <c r="BA49" s="58"/>
      <c r="BB49" s="2"/>
      <c r="BC49" s="7"/>
      <c r="BD49" s="7"/>
    </row>
    <row r="50" spans="1:56" ht="18" customHeight="1" x14ac:dyDescent="0.2">
      <c r="A50" s="2"/>
      <c r="B50" s="79" t="s">
        <v>42</v>
      </c>
      <c r="C50" s="52"/>
      <c r="D50" s="75"/>
      <c r="E50" s="53"/>
      <c r="F50" s="53"/>
      <c r="G50" s="53"/>
      <c r="H50" s="53"/>
      <c r="I50" s="53"/>
      <c r="J50" s="53"/>
      <c r="K50" s="53"/>
      <c r="L50" s="53"/>
      <c r="M50" s="53"/>
      <c r="N50" s="53"/>
      <c r="O50" s="53"/>
      <c r="P50" s="53"/>
      <c r="Q50" s="53"/>
      <c r="R50" s="53"/>
      <c r="S50" s="53"/>
      <c r="T50" s="56"/>
      <c r="U50" s="56"/>
      <c r="V50" s="54"/>
      <c r="W50" s="54"/>
      <c r="X50" s="74"/>
      <c r="Y50" s="74"/>
      <c r="Z50" s="74"/>
      <c r="AA50" s="74"/>
      <c r="AB50" s="55"/>
      <c r="AC50" s="55"/>
      <c r="AD50" s="55"/>
      <c r="AE50" s="55"/>
      <c r="AF50" s="78"/>
      <c r="AG50" s="78"/>
      <c r="AH50" s="78"/>
      <c r="AI50" s="78"/>
      <c r="AJ50" s="78"/>
      <c r="AK50" s="78"/>
      <c r="AL50" s="55"/>
      <c r="AM50" s="78"/>
      <c r="AN50" s="78"/>
      <c r="AO50" s="78"/>
      <c r="AP50" s="78"/>
      <c r="AQ50" s="78"/>
      <c r="AR50" s="78"/>
      <c r="AS50" s="78"/>
      <c r="AT50" s="78"/>
      <c r="AU50" s="75"/>
      <c r="AV50" s="75"/>
      <c r="AW50" s="75"/>
      <c r="AX50" s="75"/>
      <c r="AY50" s="75"/>
      <c r="AZ50" s="57"/>
      <c r="BA50" s="58"/>
      <c r="BB50" s="2"/>
      <c r="BC50" s="7"/>
      <c r="BD50" s="7"/>
    </row>
    <row r="51" spans="1:56" ht="18" customHeight="1" x14ac:dyDescent="0.2">
      <c r="A51" s="2"/>
      <c r="B51" s="59">
        <f>P4+6</f>
        <v>43974</v>
      </c>
      <c r="C51" s="68"/>
      <c r="D51" s="53"/>
      <c r="E51" s="53"/>
      <c r="F51" s="53"/>
      <c r="G51" s="53"/>
      <c r="H51" s="53"/>
      <c r="I51" s="53"/>
      <c r="J51" s="53"/>
      <c r="K51" s="53"/>
      <c r="L51" s="53"/>
      <c r="M51" s="53"/>
      <c r="N51" s="53"/>
      <c r="O51" s="53"/>
      <c r="P51" s="53"/>
      <c r="Q51" s="53"/>
      <c r="R51" s="53"/>
      <c r="S51" s="53"/>
      <c r="T51" s="56"/>
      <c r="U51" s="56"/>
      <c r="V51" s="55"/>
      <c r="W51" s="55"/>
      <c r="X51" s="74"/>
      <c r="Y51" s="74"/>
      <c r="Z51" s="74"/>
      <c r="AA51" s="74"/>
      <c r="AB51" s="55"/>
      <c r="AC51" s="55"/>
      <c r="AD51" s="55"/>
      <c r="AE51" s="55"/>
      <c r="AF51" s="55"/>
      <c r="AG51" s="55"/>
      <c r="AH51" s="78"/>
      <c r="AI51" s="78"/>
      <c r="AJ51" s="78"/>
      <c r="AK51" s="78"/>
      <c r="AL51" s="55"/>
      <c r="AM51" s="56"/>
      <c r="AN51" s="56"/>
      <c r="AO51" s="56"/>
      <c r="AP51" s="78"/>
      <c r="AQ51" s="78"/>
      <c r="AR51" s="78"/>
      <c r="AS51" s="78"/>
      <c r="AT51" s="78"/>
      <c r="AU51" s="75"/>
      <c r="AV51" s="75"/>
      <c r="AW51" s="75"/>
      <c r="AX51" s="75"/>
      <c r="AY51" s="75"/>
      <c r="AZ51" s="57"/>
      <c r="BA51" s="58"/>
      <c r="BB51" s="2"/>
      <c r="BC51" s="7"/>
      <c r="BD51" s="7"/>
    </row>
    <row r="52" spans="1:56" ht="18" customHeight="1" x14ac:dyDescent="0.2">
      <c r="A52" s="2"/>
      <c r="B52" s="64"/>
      <c r="C52" s="68"/>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7"/>
      <c r="BA52" s="58"/>
      <c r="BB52" s="2"/>
      <c r="BC52" s="7"/>
      <c r="BD52" s="7"/>
    </row>
    <row r="53" spans="1:56" ht="18" customHeight="1" x14ac:dyDescent="0.2">
      <c r="A53" s="2"/>
      <c r="B53" s="66"/>
      <c r="C53" s="68"/>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54"/>
      <c r="AY53" s="54"/>
      <c r="AZ53" s="57"/>
      <c r="BA53" s="58"/>
      <c r="BB53" s="2"/>
      <c r="BC53" s="7"/>
      <c r="BD53" s="7"/>
    </row>
    <row r="54" spans="1:56" ht="18" customHeight="1" x14ac:dyDescent="0.2">
      <c r="A54" s="2"/>
      <c r="B54" s="64"/>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54"/>
      <c r="AY54" s="54"/>
      <c r="AZ54" s="57"/>
      <c r="BA54" s="58"/>
      <c r="BB54" s="2"/>
      <c r="BC54" s="7"/>
      <c r="BD54" s="7"/>
    </row>
    <row r="55" spans="1:56" ht="18" customHeight="1" x14ac:dyDescent="0.2">
      <c r="A55" s="2"/>
      <c r="B55" s="66"/>
      <c r="C55" s="68"/>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54"/>
      <c r="AY55" s="54"/>
      <c r="AZ55" s="57"/>
      <c r="BA55" s="58"/>
      <c r="BB55" s="2"/>
      <c r="BC55" s="7"/>
      <c r="BD55" s="7"/>
    </row>
    <row r="56" spans="1:56" ht="18" customHeight="1" x14ac:dyDescent="0.2">
      <c r="A56" s="17"/>
      <c r="B56" s="81"/>
      <c r="C56" s="82"/>
      <c r="D56" s="82"/>
      <c r="E56" s="82"/>
      <c r="F56" s="82"/>
      <c r="G56" s="82"/>
      <c r="H56" s="82"/>
      <c r="I56" s="82"/>
      <c r="J56" s="82"/>
      <c r="K56" s="82"/>
      <c r="L56" s="82"/>
      <c r="M56" s="82"/>
      <c r="N56" s="82"/>
      <c r="O56" s="82"/>
      <c r="P56" s="82"/>
      <c r="Q56" s="82"/>
      <c r="R56" s="82"/>
      <c r="S56" s="82"/>
      <c r="T56" s="82"/>
      <c r="U56" s="82"/>
      <c r="V56" s="82"/>
      <c r="W56" s="82"/>
      <c r="X56" s="82"/>
      <c r="Y56" s="82"/>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2"/>
      <c r="BB56" s="2"/>
      <c r="BC56" s="2"/>
      <c r="BD56" s="2"/>
    </row>
    <row r="57" spans="1:56" ht="49.5" customHeight="1" x14ac:dyDescent="0.2">
      <c r="A57" s="84"/>
      <c r="B57" s="90"/>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91"/>
      <c r="AP57" s="91"/>
      <c r="AQ57" s="91"/>
      <c r="AR57" s="91"/>
      <c r="AS57" s="91"/>
      <c r="AT57" s="91"/>
      <c r="AU57" s="91"/>
      <c r="AV57" s="91"/>
      <c r="AW57" s="91"/>
      <c r="AX57" s="91"/>
      <c r="AY57" s="91"/>
      <c r="AZ57" s="91"/>
      <c r="BA57" s="7"/>
      <c r="BB57" s="7"/>
      <c r="BC57" s="7"/>
      <c r="BD57" s="7"/>
    </row>
    <row r="58" spans="1:56" ht="18" customHeight="1" x14ac:dyDescent="0.2">
      <c r="A58" s="2"/>
      <c r="B58" s="4"/>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row>
    <row r="59" spans="1:56" ht="15.75" customHeight="1" x14ac:dyDescent="0.2">
      <c r="A59" s="2"/>
      <c r="B59" s="4"/>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row>
    <row r="60" spans="1:56" ht="15.75" customHeight="1" x14ac:dyDescent="0.2">
      <c r="A60" s="2"/>
      <c r="B60" s="4"/>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row>
    <row r="61" spans="1:56" ht="15.75" customHeight="1" x14ac:dyDescent="0.2">
      <c r="A61" s="2"/>
      <c r="B61" s="4"/>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row>
    <row r="62" spans="1:56" ht="15.75" customHeight="1" x14ac:dyDescent="0.2">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row>
    <row r="63" spans="1:56" ht="15.75" customHeight="1" x14ac:dyDescent="0.2">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row>
    <row r="64" spans="1:56" ht="15.75" customHeight="1" x14ac:dyDescent="0.2">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row>
    <row r="65" spans="1:56" ht="15.75" customHeight="1" x14ac:dyDescent="0.2">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row>
    <row r="66" spans="1:56" ht="15.75" customHeight="1" x14ac:dyDescent="0.2">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row>
    <row r="67" spans="1:56" ht="15.75" customHeight="1" x14ac:dyDescent="0.2">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row>
    <row r="68" spans="1:56" ht="15.75" customHeight="1" x14ac:dyDescent="0.2">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row>
    <row r="69" spans="1:56" ht="15.75" customHeight="1" x14ac:dyDescent="0.2">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row>
    <row r="70" spans="1:56" ht="15.75" customHeight="1" x14ac:dyDescent="0.2">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row>
    <row r="71" spans="1:56" ht="15.75" customHeight="1" x14ac:dyDescent="0.2">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row>
    <row r="72" spans="1:56" ht="15.75" customHeight="1" x14ac:dyDescent="0.2">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row>
    <row r="73" spans="1:56" ht="15.75" customHeight="1" x14ac:dyDescent="0.2">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row>
    <row r="74" spans="1:56" ht="15.75" customHeight="1" x14ac:dyDescent="0.2">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row>
    <row r="75" spans="1:56" ht="15.75" customHeight="1" x14ac:dyDescent="0.2">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row>
    <row r="76" spans="1:56" ht="15.75" customHeight="1" x14ac:dyDescent="0.2">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row>
    <row r="77" spans="1:56" ht="15.75" customHeight="1" x14ac:dyDescent="0.2">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row>
    <row r="78" spans="1:56" ht="15.75" customHeight="1" x14ac:dyDescent="0.2">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row>
    <row r="79" spans="1:56" ht="15.75" customHeight="1" x14ac:dyDescent="0.2">
      <c r="A79" s="2"/>
      <c r="B79" s="4"/>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row>
    <row r="80" spans="1:56" ht="15.75" customHeight="1" x14ac:dyDescent="0.2">
      <c r="A80" s="2"/>
      <c r="B80" s="4"/>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row>
    <row r="81" spans="1:56" ht="15.75" customHeight="1" x14ac:dyDescent="0.2">
      <c r="A81" s="2"/>
      <c r="B81" s="4"/>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row>
    <row r="82" spans="1:56" ht="15.75" customHeight="1" x14ac:dyDescent="0.2">
      <c r="A82" s="2"/>
      <c r="B82" s="4"/>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row>
    <row r="83" spans="1:56" ht="15.75" customHeight="1" x14ac:dyDescent="0.2">
      <c r="A83" s="2"/>
      <c r="B83" s="4"/>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row>
    <row r="84" spans="1:56" ht="15.75" customHeight="1" x14ac:dyDescent="0.2">
      <c r="A84" s="2"/>
      <c r="B84" s="4"/>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row>
    <row r="85" spans="1:56" ht="15.75" customHeight="1" x14ac:dyDescent="0.2">
      <c r="A85" s="2"/>
      <c r="B85" s="4"/>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row>
    <row r="86" spans="1:56" ht="15.75" customHeight="1" x14ac:dyDescent="0.2">
      <c r="A86" s="2"/>
      <c r="B86" s="4"/>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row>
    <row r="87" spans="1:56" ht="15.75" customHeight="1" x14ac:dyDescent="0.2">
      <c r="A87" s="2"/>
      <c r="B87" s="4"/>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row>
    <row r="88" spans="1:56" ht="15.75" customHeight="1" x14ac:dyDescent="0.2">
      <c r="A88" s="2"/>
      <c r="B88" s="4"/>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row>
    <row r="89" spans="1:56" ht="15.75" customHeight="1" x14ac:dyDescent="0.2">
      <c r="A89" s="2"/>
      <c r="B89" s="4"/>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row>
    <row r="90" spans="1:56" ht="15.75" customHeight="1" x14ac:dyDescent="0.2">
      <c r="A90" s="2"/>
      <c r="B90" s="4"/>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row>
    <row r="91" spans="1:56" ht="15.75" customHeight="1" x14ac:dyDescent="0.2">
      <c r="A91" s="2"/>
      <c r="B91" s="4"/>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row>
    <row r="92" spans="1:56" ht="15.75" customHeight="1" x14ac:dyDescent="0.2">
      <c r="A92" s="2"/>
      <c r="B92" s="4"/>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row>
    <row r="93" spans="1:56" ht="15.75" customHeight="1" x14ac:dyDescent="0.2">
      <c r="A93" s="2"/>
      <c r="B93" s="4"/>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row>
    <row r="94" spans="1:56" ht="15.75" customHeight="1" x14ac:dyDescent="0.2">
      <c r="A94" s="2"/>
      <c r="B94" s="4"/>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row>
    <row r="95" spans="1:56" ht="15.75" customHeight="1" x14ac:dyDescent="0.2">
      <c r="A95" s="2"/>
      <c r="B95" s="4"/>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row>
    <row r="96" spans="1:56" ht="15.75" customHeight="1" x14ac:dyDescent="0.2">
      <c r="A96" s="2"/>
      <c r="B96" s="4"/>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row>
    <row r="97" spans="1:56" ht="15.75" customHeight="1" x14ac:dyDescent="0.2">
      <c r="A97" s="2"/>
      <c r="B97" s="4"/>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row>
    <row r="98" spans="1:56" ht="15.75" customHeight="1" x14ac:dyDescent="0.2">
      <c r="A98" s="2"/>
      <c r="B98" s="4"/>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row>
    <row r="99" spans="1:56" ht="15.75" customHeight="1" x14ac:dyDescent="0.2">
      <c r="A99" s="2"/>
      <c r="B99" s="4"/>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row>
    <row r="100" spans="1:56" ht="15.75" customHeight="1" x14ac:dyDescent="0.2">
      <c r="A100" s="2"/>
      <c r="B100" s="4"/>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row>
    <row r="101" spans="1:56" ht="15.75" customHeight="1" x14ac:dyDescent="0.2">
      <c r="A101" s="2"/>
      <c r="B101" s="4"/>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row>
    <row r="102" spans="1:56" ht="15.75" customHeight="1" x14ac:dyDescent="0.2">
      <c r="A102" s="2"/>
      <c r="B102" s="4"/>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row>
    <row r="103" spans="1:56" ht="15.75" customHeight="1" x14ac:dyDescent="0.2">
      <c r="A103" s="2"/>
      <c r="B103" s="4"/>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row>
    <row r="104" spans="1:56" ht="15.75" customHeight="1" x14ac:dyDescent="0.2">
      <c r="A104" s="2"/>
      <c r="B104" s="4"/>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row>
    <row r="105" spans="1:56" ht="15.75" customHeight="1" x14ac:dyDescent="0.2">
      <c r="A105" s="2"/>
      <c r="B105" s="4"/>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row>
    <row r="106" spans="1:56" ht="15.75" customHeight="1" x14ac:dyDescent="0.2">
      <c r="A106" s="2"/>
      <c r="B106" s="4"/>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row>
    <row r="107" spans="1:56" ht="15.75" customHeight="1" x14ac:dyDescent="0.2">
      <c r="A107" s="2"/>
      <c r="B107" s="4"/>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row>
    <row r="108" spans="1:56" ht="15.75" customHeight="1" x14ac:dyDescent="0.2">
      <c r="A108" s="2"/>
      <c r="B108" s="4"/>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row>
    <row r="109" spans="1:56" ht="15.75" customHeight="1" x14ac:dyDescent="0.2">
      <c r="A109" s="2"/>
      <c r="B109" s="4"/>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row>
    <row r="110" spans="1:56" ht="15.75" customHeight="1" x14ac:dyDescent="0.2">
      <c r="A110" s="2"/>
      <c r="B110" s="4"/>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row>
    <row r="111" spans="1:56" ht="15.75" customHeight="1" x14ac:dyDescent="0.2">
      <c r="A111" s="2"/>
      <c r="B111" s="4"/>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row>
    <row r="112" spans="1:56" ht="15.75" customHeight="1" x14ac:dyDescent="0.2">
      <c r="A112" s="2"/>
      <c r="B112" s="4"/>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row>
    <row r="113" spans="1:56" ht="15.75" customHeight="1" x14ac:dyDescent="0.2">
      <c r="A113" s="2"/>
      <c r="B113" s="4"/>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row>
    <row r="114" spans="1:56" ht="15.75" customHeight="1" x14ac:dyDescent="0.2">
      <c r="A114" s="2"/>
      <c r="B114" s="4"/>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row>
    <row r="115" spans="1:56" ht="15.75" customHeight="1" x14ac:dyDescent="0.2">
      <c r="A115" s="2"/>
      <c r="B115" s="4"/>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row>
    <row r="116" spans="1:56" ht="15.75" customHeight="1" x14ac:dyDescent="0.2">
      <c r="A116" s="2"/>
      <c r="B116" s="4"/>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row>
    <row r="117" spans="1:56" ht="15.75" customHeight="1" x14ac:dyDescent="0.2">
      <c r="A117" s="2"/>
      <c r="B117" s="4"/>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row>
    <row r="118" spans="1:56" ht="15.75" customHeight="1" x14ac:dyDescent="0.2">
      <c r="A118" s="2"/>
      <c r="B118" s="4"/>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row>
    <row r="119" spans="1:56" ht="15.75" customHeight="1" x14ac:dyDescent="0.2">
      <c r="A119" s="2"/>
      <c r="B119" s="4"/>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row>
    <row r="120" spans="1:56" ht="15.75" customHeight="1" x14ac:dyDescent="0.2">
      <c r="A120" s="2"/>
      <c r="B120" s="4"/>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row>
    <row r="121" spans="1:56" ht="15.75" customHeight="1" x14ac:dyDescent="0.2">
      <c r="A121" s="2"/>
      <c r="B121" s="4"/>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row>
    <row r="122" spans="1:56" ht="15.75" customHeight="1" x14ac:dyDescent="0.2">
      <c r="A122" s="2"/>
      <c r="B122" s="4"/>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row>
    <row r="123" spans="1:56" ht="15.75" customHeight="1" x14ac:dyDescent="0.2">
      <c r="A123" s="2"/>
      <c r="B123" s="4"/>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row>
    <row r="124" spans="1:56" ht="15.75" customHeight="1" x14ac:dyDescent="0.2">
      <c r="A124" s="2"/>
      <c r="B124" s="4"/>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row>
    <row r="125" spans="1:56" ht="15.75" customHeight="1" x14ac:dyDescent="0.2">
      <c r="A125" s="2"/>
      <c r="B125" s="4"/>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row>
    <row r="126" spans="1:56" ht="15.75" customHeight="1" x14ac:dyDescent="0.2">
      <c r="A126" s="2"/>
      <c r="B126" s="4"/>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row>
    <row r="127" spans="1:56" ht="15.75" customHeight="1" x14ac:dyDescent="0.2">
      <c r="A127" s="2"/>
      <c r="B127" s="4"/>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row>
    <row r="128" spans="1:56" ht="15.75" customHeight="1" x14ac:dyDescent="0.2">
      <c r="A128" s="2"/>
      <c r="B128" s="4"/>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row>
    <row r="129" spans="1:56" ht="15.75" customHeight="1" x14ac:dyDescent="0.2">
      <c r="A129" s="2"/>
      <c r="B129" s="4"/>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row>
    <row r="130" spans="1:56" ht="15.75" customHeight="1" x14ac:dyDescent="0.2">
      <c r="A130" s="2"/>
      <c r="B130" s="4"/>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row>
    <row r="131" spans="1:56" ht="15.75" customHeight="1" x14ac:dyDescent="0.2">
      <c r="A131" s="2"/>
      <c r="B131" s="4"/>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row>
    <row r="132" spans="1:56" ht="15.75" customHeight="1" x14ac:dyDescent="0.2">
      <c r="A132" s="2"/>
      <c r="B132" s="4"/>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row>
    <row r="133" spans="1:56" ht="15.75" customHeight="1" x14ac:dyDescent="0.2">
      <c r="A133" s="2"/>
      <c r="B133" s="4"/>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row>
    <row r="134" spans="1:56" ht="15.75" customHeight="1" x14ac:dyDescent="0.2">
      <c r="A134" s="2"/>
      <c r="B134" s="4"/>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row>
    <row r="135" spans="1:56" ht="15.75" customHeight="1" x14ac:dyDescent="0.2">
      <c r="A135" s="2"/>
      <c r="B135" s="4"/>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row>
    <row r="136" spans="1:56" ht="15.75" customHeight="1" x14ac:dyDescent="0.2">
      <c r="A136" s="2"/>
      <c r="B136" s="4"/>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row>
    <row r="137" spans="1:56" ht="15.75" customHeight="1" x14ac:dyDescent="0.2">
      <c r="A137" s="2"/>
      <c r="B137" s="4"/>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row>
    <row r="138" spans="1:56" ht="15.75" customHeight="1" x14ac:dyDescent="0.2">
      <c r="A138" s="2"/>
      <c r="B138" s="4"/>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row>
    <row r="139" spans="1:56" ht="15.75" customHeight="1" x14ac:dyDescent="0.2">
      <c r="A139" s="2"/>
      <c r="B139" s="4"/>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row>
    <row r="140" spans="1:56" ht="15.75" customHeight="1" x14ac:dyDescent="0.2">
      <c r="A140" s="2"/>
      <c r="B140" s="4"/>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row>
    <row r="141" spans="1:56" ht="15.75" customHeight="1" x14ac:dyDescent="0.2">
      <c r="A141" s="2"/>
      <c r="B141" s="4"/>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row>
    <row r="142" spans="1:56" ht="15.75" customHeight="1" x14ac:dyDescent="0.2">
      <c r="A142" s="2"/>
      <c r="B142" s="4"/>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row>
    <row r="143" spans="1:56" ht="15.75" customHeight="1" x14ac:dyDescent="0.2">
      <c r="A143" s="2"/>
      <c r="B143" s="4"/>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row>
    <row r="144" spans="1:56" ht="15.75" customHeight="1" x14ac:dyDescent="0.2">
      <c r="A144" s="2"/>
      <c r="B144" s="4"/>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row>
    <row r="145" spans="1:56" ht="15.75" customHeight="1" x14ac:dyDescent="0.2">
      <c r="A145" s="2"/>
      <c r="B145" s="4"/>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row>
    <row r="146" spans="1:56" ht="15.75" customHeight="1" x14ac:dyDescent="0.2">
      <c r="A146" s="2"/>
      <c r="B146" s="4"/>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row>
    <row r="147" spans="1:56" ht="15.75" customHeight="1" x14ac:dyDescent="0.2">
      <c r="A147" s="2"/>
      <c r="B147" s="4"/>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row>
    <row r="148" spans="1:56" ht="15.75" customHeight="1" x14ac:dyDescent="0.2">
      <c r="A148" s="2"/>
      <c r="B148" s="4"/>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row>
    <row r="149" spans="1:56" ht="15.75" customHeight="1" x14ac:dyDescent="0.2">
      <c r="A149" s="2"/>
      <c r="B149" s="4"/>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row>
    <row r="150" spans="1:56" ht="15.75" customHeight="1" x14ac:dyDescent="0.2">
      <c r="A150" s="2"/>
      <c r="B150" s="4"/>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row>
    <row r="151" spans="1:56" ht="15.75" customHeight="1" x14ac:dyDescent="0.2">
      <c r="A151" s="2"/>
      <c r="B151" s="4"/>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row>
    <row r="152" spans="1:56" ht="15.75" customHeight="1" x14ac:dyDescent="0.2">
      <c r="A152" s="2"/>
      <c r="B152" s="4"/>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row>
    <row r="153" spans="1:56" ht="15.75" customHeight="1" x14ac:dyDescent="0.2">
      <c r="A153" s="2"/>
      <c r="B153" s="4"/>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row>
    <row r="154" spans="1:56" ht="15.75" customHeight="1" x14ac:dyDescent="0.2">
      <c r="A154" s="2"/>
      <c r="B154" s="4"/>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row>
    <row r="155" spans="1:56" ht="15.75" customHeight="1" x14ac:dyDescent="0.2">
      <c r="A155" s="2"/>
      <c r="B155" s="4"/>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row>
    <row r="156" spans="1:56" ht="15.75" customHeight="1" x14ac:dyDescent="0.2">
      <c r="A156" s="2"/>
      <c r="B156" s="4"/>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row>
    <row r="157" spans="1:56" ht="15.75" customHeight="1" x14ac:dyDescent="0.2">
      <c r="A157" s="2"/>
      <c r="B157" s="4"/>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row>
    <row r="158" spans="1:56" ht="15.75" customHeight="1" x14ac:dyDescent="0.2">
      <c r="A158" s="2"/>
      <c r="B158" s="4"/>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row>
    <row r="159" spans="1:56" ht="15.75" customHeight="1" x14ac:dyDescent="0.2">
      <c r="A159" s="2"/>
      <c r="B159" s="4"/>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row>
    <row r="160" spans="1:56" ht="15.75" customHeight="1" x14ac:dyDescent="0.2">
      <c r="A160" s="2"/>
      <c r="B160" s="4"/>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row>
    <row r="161" spans="1:56" ht="15.75" customHeight="1" x14ac:dyDescent="0.2">
      <c r="A161" s="2"/>
      <c r="B161" s="4"/>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row>
    <row r="162" spans="1:56" ht="15.75" customHeight="1" x14ac:dyDescent="0.2">
      <c r="A162" s="2"/>
      <c r="B162" s="4"/>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row>
    <row r="163" spans="1:56" ht="15.75" customHeight="1" x14ac:dyDescent="0.2">
      <c r="A163" s="2"/>
      <c r="B163" s="4"/>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row>
    <row r="164" spans="1:56" ht="15.75" customHeight="1" x14ac:dyDescent="0.2">
      <c r="A164" s="2"/>
      <c r="B164" s="4"/>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row>
    <row r="165" spans="1:56" ht="15.75" customHeight="1" x14ac:dyDescent="0.2">
      <c r="A165" s="2"/>
      <c r="B165" s="4"/>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row>
    <row r="166" spans="1:56" ht="15.75" customHeight="1" x14ac:dyDescent="0.2">
      <c r="A166" s="2"/>
      <c r="B166" s="4"/>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row>
    <row r="167" spans="1:56" ht="15.75" customHeight="1" x14ac:dyDescent="0.2">
      <c r="A167" s="2"/>
      <c r="B167" s="4"/>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row>
    <row r="168" spans="1:56" ht="15.75" customHeight="1" x14ac:dyDescent="0.2">
      <c r="A168" s="2"/>
      <c r="B168" s="4"/>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row>
    <row r="169" spans="1:56" ht="15.75" customHeight="1" x14ac:dyDescent="0.2">
      <c r="A169" s="2"/>
      <c r="B169" s="4"/>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row>
    <row r="170" spans="1:56" ht="15.75" customHeight="1" x14ac:dyDescent="0.2">
      <c r="A170" s="2"/>
      <c r="B170" s="4"/>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row>
    <row r="171" spans="1:56" ht="15.75" customHeight="1" x14ac:dyDescent="0.2">
      <c r="A171" s="2"/>
      <c r="B171" s="4"/>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row>
    <row r="172" spans="1:56" ht="15.75" customHeight="1" x14ac:dyDescent="0.2">
      <c r="A172" s="2"/>
      <c r="B172" s="4"/>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row>
    <row r="173" spans="1:56" ht="15.75" customHeight="1" x14ac:dyDescent="0.2">
      <c r="A173" s="2"/>
      <c r="B173" s="4"/>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row>
    <row r="174" spans="1:56" ht="15.75" customHeight="1" x14ac:dyDescent="0.2">
      <c r="A174" s="2"/>
      <c r="B174" s="4"/>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row>
    <row r="175" spans="1:56" ht="15.75" customHeight="1" x14ac:dyDescent="0.2">
      <c r="A175" s="2"/>
      <c r="B175" s="4"/>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row>
    <row r="176" spans="1:56" ht="15.75" customHeight="1" x14ac:dyDescent="0.2">
      <c r="A176" s="2"/>
      <c r="B176" s="4"/>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row>
    <row r="177" spans="1:56" ht="15.75" customHeight="1" x14ac:dyDescent="0.2">
      <c r="A177" s="2"/>
      <c r="B177" s="4"/>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row>
    <row r="178" spans="1:56" ht="15.75" customHeight="1" x14ac:dyDescent="0.2">
      <c r="A178" s="2"/>
      <c r="B178" s="4"/>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row>
    <row r="179" spans="1:56" ht="15.75" customHeight="1" x14ac:dyDescent="0.2">
      <c r="A179" s="2"/>
      <c r="B179" s="4"/>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row>
    <row r="180" spans="1:56" ht="15.75" customHeight="1" x14ac:dyDescent="0.2">
      <c r="A180" s="2"/>
      <c r="B180" s="4"/>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row>
    <row r="181" spans="1:56" ht="15.75" customHeight="1" x14ac:dyDescent="0.2">
      <c r="A181" s="2"/>
      <c r="B181" s="4"/>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row>
    <row r="182" spans="1:56" ht="15.75" customHeight="1" x14ac:dyDescent="0.2">
      <c r="A182" s="2"/>
      <c r="B182" s="4"/>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row>
    <row r="183" spans="1:56" ht="15.75" customHeight="1" x14ac:dyDescent="0.2">
      <c r="A183" s="2"/>
      <c r="B183" s="4"/>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row>
    <row r="184" spans="1:56" ht="15.75" customHeight="1" x14ac:dyDescent="0.2">
      <c r="A184" s="2"/>
      <c r="B184" s="4"/>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row>
    <row r="185" spans="1:56" ht="15.75" customHeight="1" x14ac:dyDescent="0.2">
      <c r="A185" s="2"/>
      <c r="B185" s="4"/>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row>
    <row r="186" spans="1:56" ht="15.75" customHeight="1" x14ac:dyDescent="0.2">
      <c r="A186" s="2"/>
      <c r="B186" s="4"/>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row>
    <row r="187" spans="1:56" ht="15.75" customHeight="1" x14ac:dyDescent="0.2">
      <c r="A187" s="2"/>
      <c r="B187" s="4"/>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row>
    <row r="188" spans="1:56" ht="15.75" customHeight="1" x14ac:dyDescent="0.2">
      <c r="A188" s="2"/>
      <c r="B188" s="4"/>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row>
    <row r="189" spans="1:56" ht="15.75" customHeight="1" x14ac:dyDescent="0.2">
      <c r="A189" s="2"/>
      <c r="B189" s="4"/>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row>
    <row r="190" spans="1:56" ht="15.75" customHeight="1" x14ac:dyDescent="0.2">
      <c r="A190" s="2"/>
      <c r="B190" s="4"/>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row>
    <row r="191" spans="1:56" ht="15.75" customHeight="1" x14ac:dyDescent="0.2">
      <c r="A191" s="2"/>
      <c r="B191" s="4"/>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row>
    <row r="192" spans="1:56" ht="15.75" customHeight="1" x14ac:dyDescent="0.2">
      <c r="A192" s="2"/>
      <c r="B192" s="4"/>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row>
    <row r="193" spans="1:56" ht="15.75" customHeight="1" x14ac:dyDescent="0.2">
      <c r="A193" s="2"/>
      <c r="B193" s="4"/>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row>
    <row r="194" spans="1:56" ht="15.75" customHeight="1" x14ac:dyDescent="0.2">
      <c r="A194" s="2"/>
      <c r="B194" s="4"/>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row>
    <row r="195" spans="1:56" ht="15.75" customHeight="1" x14ac:dyDescent="0.2">
      <c r="A195" s="2"/>
      <c r="B195" s="4"/>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row>
    <row r="196" spans="1:56" ht="15.75" customHeight="1" x14ac:dyDescent="0.2">
      <c r="A196" s="2"/>
      <c r="B196" s="4"/>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row>
    <row r="197" spans="1:56" ht="15.75" customHeight="1" x14ac:dyDescent="0.2">
      <c r="A197" s="2"/>
      <c r="B197" s="4"/>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row>
    <row r="198" spans="1:56" ht="15.75" customHeight="1" x14ac:dyDescent="0.2">
      <c r="A198" s="2"/>
      <c r="B198" s="4"/>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row>
    <row r="199" spans="1:56" ht="15.75" customHeight="1" x14ac:dyDescent="0.2">
      <c r="A199" s="2"/>
      <c r="B199" s="4"/>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row>
    <row r="200" spans="1:56" ht="15.75" customHeight="1" x14ac:dyDescent="0.2">
      <c r="A200" s="2"/>
      <c r="B200" s="4"/>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row>
    <row r="201" spans="1:56" ht="15.75" customHeight="1" x14ac:dyDescent="0.2">
      <c r="A201" s="2"/>
      <c r="B201" s="4"/>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row>
    <row r="202" spans="1:56" ht="15.75" customHeight="1" x14ac:dyDescent="0.2">
      <c r="A202" s="2"/>
      <c r="B202" s="4"/>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row>
    <row r="203" spans="1:56" ht="15.75" customHeight="1" x14ac:dyDescent="0.2">
      <c r="A203" s="2"/>
      <c r="B203" s="4"/>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row>
    <row r="204" spans="1:56" ht="15.75" customHeight="1" x14ac:dyDescent="0.2">
      <c r="A204" s="2"/>
      <c r="B204" s="4"/>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row>
    <row r="205" spans="1:56" ht="15.75" customHeight="1" x14ac:dyDescent="0.2">
      <c r="A205" s="2"/>
      <c r="B205" s="4"/>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row>
    <row r="206" spans="1:56" ht="15.75" customHeight="1" x14ac:dyDescent="0.2">
      <c r="A206" s="2"/>
      <c r="B206" s="4"/>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row>
    <row r="207" spans="1:56" ht="15.75" customHeight="1" x14ac:dyDescent="0.2">
      <c r="A207" s="2"/>
      <c r="B207" s="4"/>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row>
    <row r="208" spans="1:56" ht="15.75" customHeight="1" x14ac:dyDescent="0.2">
      <c r="A208" s="2"/>
      <c r="B208" s="4"/>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row>
    <row r="209" spans="1:56" ht="15.75" customHeight="1" x14ac:dyDescent="0.2">
      <c r="A209" s="2"/>
      <c r="B209" s="4"/>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row>
    <row r="210" spans="1:56" ht="15.75" customHeight="1" x14ac:dyDescent="0.2">
      <c r="A210" s="2"/>
      <c r="B210" s="4"/>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row>
    <row r="211" spans="1:56" ht="15.75" customHeight="1" x14ac:dyDescent="0.2">
      <c r="A211" s="2"/>
      <c r="B211" s="4"/>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row>
    <row r="212" spans="1:56" ht="15.75" customHeight="1" x14ac:dyDescent="0.2">
      <c r="A212" s="2"/>
      <c r="B212" s="4"/>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row>
    <row r="213" spans="1:56" ht="15.75" customHeight="1" x14ac:dyDescent="0.2">
      <c r="A213" s="2"/>
      <c r="B213" s="4"/>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row>
    <row r="214" spans="1:56" ht="15.75" customHeight="1" x14ac:dyDescent="0.2">
      <c r="A214" s="2"/>
      <c r="B214" s="4"/>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row>
    <row r="215" spans="1:56" ht="15.75" customHeight="1" x14ac:dyDescent="0.2">
      <c r="A215" s="2"/>
      <c r="B215" s="4"/>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row>
    <row r="216" spans="1:56" ht="15.75" customHeight="1" x14ac:dyDescent="0.2">
      <c r="A216" s="2"/>
      <c r="B216" s="4"/>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row>
    <row r="217" spans="1:56" ht="15.75" customHeight="1" x14ac:dyDescent="0.2">
      <c r="A217" s="2"/>
      <c r="B217" s="4"/>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row>
    <row r="218" spans="1:56" ht="15.75" customHeight="1" x14ac:dyDescent="0.2">
      <c r="A218" s="2"/>
      <c r="B218" s="4"/>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row>
    <row r="219" spans="1:56" ht="15.75" customHeight="1" x14ac:dyDescent="0.2">
      <c r="A219" s="2"/>
      <c r="B219" s="4"/>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row>
    <row r="220" spans="1:56" ht="15.75" customHeight="1" x14ac:dyDescent="0.2">
      <c r="A220" s="2"/>
      <c r="B220" s="4"/>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row>
    <row r="221" spans="1:56" ht="15.75" customHeight="1" x14ac:dyDescent="0.2">
      <c r="A221" s="2"/>
      <c r="B221" s="4"/>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row>
    <row r="222" spans="1:56" ht="15.75" customHeight="1" x14ac:dyDescent="0.2">
      <c r="A222" s="2"/>
      <c r="B222" s="4"/>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row>
    <row r="223" spans="1:56" ht="15.75" customHeight="1" x14ac:dyDescent="0.2">
      <c r="A223" s="2"/>
      <c r="B223" s="4"/>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row>
    <row r="224" spans="1:56" ht="15.75" customHeight="1" x14ac:dyDescent="0.2">
      <c r="A224" s="2"/>
      <c r="B224" s="4"/>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row>
    <row r="225" spans="1:56" ht="15.75" customHeight="1" x14ac:dyDescent="0.2">
      <c r="A225" s="2"/>
      <c r="B225" s="4"/>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row>
    <row r="226" spans="1:56" ht="15.75" customHeight="1" x14ac:dyDescent="0.2">
      <c r="A226" s="2"/>
      <c r="B226" s="4"/>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row>
    <row r="227" spans="1:56" ht="15.75" customHeight="1" x14ac:dyDescent="0.2">
      <c r="A227" s="2"/>
      <c r="B227" s="4"/>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row>
    <row r="228" spans="1:56" ht="15.75" customHeight="1" x14ac:dyDescent="0.2">
      <c r="A228" s="2"/>
      <c r="B228" s="4"/>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row>
    <row r="229" spans="1:56" ht="15.75" customHeight="1" x14ac:dyDescent="0.2">
      <c r="A229" s="2"/>
      <c r="B229" s="4"/>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row>
    <row r="230" spans="1:56" ht="15.75" customHeight="1" x14ac:dyDescent="0.2">
      <c r="A230" s="2"/>
      <c r="B230" s="4"/>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row>
    <row r="231" spans="1:56" ht="15.75" customHeight="1" x14ac:dyDescent="0.2">
      <c r="A231" s="2"/>
      <c r="B231" s="4"/>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row>
    <row r="232" spans="1:56" ht="15.75" customHeight="1" x14ac:dyDescent="0.2">
      <c r="A232" s="2"/>
      <c r="B232" s="4"/>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row>
    <row r="233" spans="1:56" ht="15.75" customHeight="1" x14ac:dyDescent="0.2">
      <c r="A233" s="2"/>
      <c r="B233" s="4"/>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row>
    <row r="234" spans="1:56" ht="15.75" customHeight="1" x14ac:dyDescent="0.2">
      <c r="A234" s="2"/>
      <c r="B234" s="4"/>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row>
    <row r="235" spans="1:56" ht="15.75" customHeight="1" x14ac:dyDescent="0.2">
      <c r="A235" s="2"/>
      <c r="B235" s="4"/>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row>
    <row r="236" spans="1:56" ht="15.75" customHeight="1" x14ac:dyDescent="0.2">
      <c r="A236" s="2"/>
      <c r="B236" s="4"/>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row>
    <row r="237" spans="1:56" ht="15.75" customHeight="1" x14ac:dyDescent="0.2">
      <c r="A237" s="2"/>
      <c r="B237" s="4"/>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row>
    <row r="238" spans="1:56" ht="15.75" customHeight="1" x14ac:dyDescent="0.2">
      <c r="A238" s="2"/>
      <c r="B238" s="4"/>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row>
    <row r="239" spans="1:56" ht="15.75" customHeight="1" x14ac:dyDescent="0.2">
      <c r="A239" s="2"/>
      <c r="B239" s="4"/>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row>
    <row r="240" spans="1:56" ht="15.75" customHeight="1" x14ac:dyDescent="0.2">
      <c r="A240" s="2"/>
      <c r="B240" s="4"/>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row>
    <row r="241" spans="1:56" ht="15.75" customHeight="1" x14ac:dyDescent="0.2">
      <c r="A241" s="2"/>
      <c r="B241" s="4"/>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row>
    <row r="242" spans="1:56" ht="15.75" customHeight="1" x14ac:dyDescent="0.2">
      <c r="A242" s="2"/>
      <c r="B242" s="4"/>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row>
    <row r="243" spans="1:56" ht="15.75" customHeight="1" x14ac:dyDescent="0.2">
      <c r="A243" s="2"/>
      <c r="B243" s="4"/>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row>
    <row r="244" spans="1:56" ht="15.75" customHeight="1" x14ac:dyDescent="0.2">
      <c r="A244" s="2"/>
      <c r="B244" s="4"/>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row>
    <row r="245" spans="1:56" ht="15.75" customHeight="1" x14ac:dyDescent="0.2">
      <c r="A245" s="2"/>
      <c r="B245" s="4"/>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row>
    <row r="246" spans="1:56" ht="15.75" customHeight="1" x14ac:dyDescent="0.2">
      <c r="A246" s="2"/>
      <c r="B246" s="4"/>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row>
    <row r="247" spans="1:56" ht="15.75" customHeight="1" x14ac:dyDescent="0.2">
      <c r="A247" s="2"/>
      <c r="B247" s="4"/>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row>
    <row r="248" spans="1:56" ht="15.75" customHeight="1" x14ac:dyDescent="0.2">
      <c r="A248" s="2"/>
      <c r="B248" s="4"/>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row>
    <row r="249" spans="1:56" ht="15.75" customHeight="1" x14ac:dyDescent="0.2">
      <c r="A249" s="2"/>
      <c r="B249" s="4"/>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row>
    <row r="250" spans="1:56" ht="15.75" customHeight="1" x14ac:dyDescent="0.2">
      <c r="A250" s="2"/>
      <c r="B250" s="4"/>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row>
    <row r="251" spans="1:56" ht="15.75" customHeight="1" x14ac:dyDescent="0.2">
      <c r="A251" s="2"/>
      <c r="B251" s="4"/>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row>
    <row r="252" spans="1:56" ht="15.75" customHeight="1" x14ac:dyDescent="0.2">
      <c r="A252" s="2"/>
      <c r="B252" s="4"/>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row>
    <row r="253" spans="1:56" ht="15.75" customHeight="1" x14ac:dyDescent="0.2">
      <c r="A253" s="2"/>
      <c r="B253" s="4"/>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row>
    <row r="254" spans="1:56" ht="15.75" customHeight="1" x14ac:dyDescent="0.2">
      <c r="A254" s="2"/>
      <c r="B254" s="4"/>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row>
    <row r="255" spans="1:56" ht="15.75" customHeight="1" x14ac:dyDescent="0.2">
      <c r="A255" s="2"/>
      <c r="B255" s="4"/>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row>
    <row r="256" spans="1:56" ht="15.75" customHeight="1" x14ac:dyDescent="0.2">
      <c r="A256" s="2"/>
      <c r="B256" s="4"/>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row>
    <row r="257" spans="1:56" ht="15.75" customHeight="1" x14ac:dyDescent="0.2">
      <c r="A257" s="2"/>
      <c r="B257" s="4"/>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row>
    <row r="258" spans="1:56" ht="15.75" customHeight="1" x14ac:dyDescent="0.2">
      <c r="A258" s="2"/>
      <c r="B258" s="4"/>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row>
    <row r="259" spans="1:56" ht="15.75" customHeight="1" x14ac:dyDescent="0.2">
      <c r="A259" s="2"/>
      <c r="B259" s="4"/>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row>
    <row r="260" spans="1:56" ht="15.75" customHeight="1" x14ac:dyDescent="0.2">
      <c r="A260" s="2"/>
      <c r="B260" s="4"/>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row>
    <row r="261" spans="1:56" ht="15.75" customHeight="1" x14ac:dyDescent="0.2">
      <c r="A261" s="2"/>
      <c r="B261" s="4"/>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row>
    <row r="262" spans="1:56" ht="15.75" customHeight="1" x14ac:dyDescent="0.2">
      <c r="A262" s="2"/>
      <c r="B262" s="4"/>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row>
    <row r="263" spans="1:56" ht="15.75" customHeight="1" x14ac:dyDescent="0.2">
      <c r="A263" s="2"/>
      <c r="B263" s="4"/>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row>
    <row r="264" spans="1:56" ht="15.75" customHeight="1" x14ac:dyDescent="0.2">
      <c r="A264" s="2"/>
      <c r="B264" s="4"/>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row>
    <row r="265" spans="1:56" ht="15.75" customHeight="1" x14ac:dyDescent="0.2">
      <c r="A265" s="2"/>
      <c r="B265" s="4"/>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row>
    <row r="266" spans="1:56" ht="15.75" customHeight="1" x14ac:dyDescent="0.2">
      <c r="A266" s="2"/>
      <c r="B266" s="4"/>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row>
    <row r="267" spans="1:56" ht="15.75" customHeight="1" x14ac:dyDescent="0.2">
      <c r="A267" s="2"/>
      <c r="B267" s="4"/>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row>
    <row r="268" spans="1:56" ht="15.75" customHeight="1" x14ac:dyDescent="0.2">
      <c r="A268" s="2"/>
      <c r="B268" s="4"/>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row>
    <row r="269" spans="1:56" ht="15.75" customHeight="1" x14ac:dyDescent="0.2">
      <c r="A269" s="2"/>
      <c r="B269" s="4"/>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row>
    <row r="270" spans="1:56" ht="15.75" customHeight="1" x14ac:dyDescent="0.2">
      <c r="A270" s="2"/>
      <c r="B270" s="4"/>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row>
    <row r="271" spans="1:56" ht="15.75" customHeight="1" x14ac:dyDescent="0.2">
      <c r="A271" s="2"/>
      <c r="B271" s="4"/>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row>
    <row r="272" spans="1:56" ht="15.75" customHeight="1" x14ac:dyDescent="0.2">
      <c r="A272" s="2"/>
      <c r="B272" s="4"/>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row>
    <row r="273" spans="1:56" ht="15.75" customHeight="1" x14ac:dyDescent="0.2">
      <c r="A273" s="2"/>
      <c r="B273" s="4"/>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row>
    <row r="274" spans="1:56" ht="15.75" customHeight="1" x14ac:dyDescent="0.2">
      <c r="A274" s="2"/>
      <c r="B274" s="4"/>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row>
    <row r="275" spans="1:56" ht="15.75" customHeight="1" x14ac:dyDescent="0.2">
      <c r="A275" s="2"/>
      <c r="B275" s="4"/>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row>
    <row r="276" spans="1:56" ht="15.75" customHeight="1" x14ac:dyDescent="0.2">
      <c r="A276" s="2"/>
      <c r="B276" s="4"/>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row>
    <row r="277" spans="1:56" ht="15.75" customHeight="1" x14ac:dyDescent="0.2">
      <c r="A277" s="2"/>
      <c r="B277" s="4"/>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row>
    <row r="278" spans="1:56" ht="15.75" customHeight="1" x14ac:dyDescent="0.2">
      <c r="A278" s="2"/>
      <c r="B278" s="4"/>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row>
    <row r="279" spans="1:56" ht="15.75" customHeight="1" x14ac:dyDescent="0.2">
      <c r="A279" s="2"/>
      <c r="B279" s="4"/>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row>
    <row r="280" spans="1:56" ht="15.75" customHeight="1" x14ac:dyDescent="0.2">
      <c r="A280" s="2"/>
      <c r="B280" s="4"/>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row>
    <row r="281" spans="1:56" ht="15.75" customHeight="1" x14ac:dyDescent="0.2">
      <c r="A281" s="2"/>
      <c r="B281" s="4"/>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row>
    <row r="282" spans="1:56" ht="15.75" customHeight="1" x14ac:dyDescent="0.2">
      <c r="A282" s="2"/>
      <c r="B282" s="4"/>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row>
    <row r="283" spans="1:56" ht="15.75" customHeight="1" x14ac:dyDescent="0.2">
      <c r="A283" s="2"/>
      <c r="B283" s="4"/>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c r="BD283" s="7"/>
    </row>
    <row r="284" spans="1:56" ht="15.75" customHeight="1" x14ac:dyDescent="0.2">
      <c r="A284" s="2"/>
      <c r="B284" s="4"/>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c r="BC284" s="7"/>
      <c r="BD284" s="7"/>
    </row>
    <row r="285" spans="1:56" ht="15.75" customHeight="1" x14ac:dyDescent="0.2">
      <c r="A285" s="2"/>
      <c r="B285" s="4"/>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row>
    <row r="286" spans="1:56" ht="15.75" customHeight="1" x14ac:dyDescent="0.2">
      <c r="A286" s="2"/>
      <c r="B286" s="4"/>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7"/>
    </row>
    <row r="287" spans="1:56" ht="15.75" customHeight="1" x14ac:dyDescent="0.2">
      <c r="A287" s="2"/>
      <c r="B287" s="4"/>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7"/>
    </row>
    <row r="288" spans="1:56" ht="15.75" customHeight="1" x14ac:dyDescent="0.2">
      <c r="A288" s="2"/>
      <c r="B288" s="4"/>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row>
    <row r="289" spans="1:56" ht="15.75" customHeight="1" x14ac:dyDescent="0.2">
      <c r="A289" s="2"/>
      <c r="B289" s="4"/>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7"/>
      <c r="AV289" s="7"/>
      <c r="AW289" s="7"/>
      <c r="AX289" s="7"/>
      <c r="AY289" s="7"/>
      <c r="AZ289" s="7"/>
      <c r="BA289" s="7"/>
      <c r="BB289" s="7"/>
      <c r="BC289" s="7"/>
      <c r="BD289" s="7"/>
    </row>
    <row r="290" spans="1:56" ht="15.75" customHeight="1" x14ac:dyDescent="0.2">
      <c r="A290" s="2"/>
      <c r="B290" s="4"/>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AX290" s="7"/>
      <c r="AY290" s="7"/>
      <c r="AZ290" s="7"/>
      <c r="BA290" s="7"/>
      <c r="BB290" s="7"/>
      <c r="BC290" s="7"/>
      <c r="BD290" s="7"/>
    </row>
    <row r="291" spans="1:56" ht="15.75" customHeight="1" x14ac:dyDescent="0.2">
      <c r="A291" s="2"/>
      <c r="B291" s="4"/>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7"/>
    </row>
    <row r="292" spans="1:56" ht="15.75" customHeight="1" x14ac:dyDescent="0.2">
      <c r="A292" s="2"/>
      <c r="B292" s="4"/>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7"/>
    </row>
    <row r="293" spans="1:56" ht="15.75" customHeight="1" x14ac:dyDescent="0.2">
      <c r="A293" s="2"/>
      <c r="B293" s="4"/>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row>
    <row r="294" spans="1:56" ht="15.75" customHeight="1" x14ac:dyDescent="0.2">
      <c r="A294" s="2"/>
      <c r="B294" s="4"/>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row>
    <row r="295" spans="1:56" ht="15.75" customHeight="1" x14ac:dyDescent="0.2">
      <c r="A295" s="2"/>
      <c r="B295" s="4"/>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c r="BC295" s="7"/>
      <c r="BD295" s="7"/>
    </row>
    <row r="296" spans="1:56" ht="15.75" customHeight="1" x14ac:dyDescent="0.2">
      <c r="A296" s="2"/>
      <c r="B296" s="4"/>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7"/>
      <c r="AZ296" s="7"/>
      <c r="BA296" s="7"/>
      <c r="BB296" s="7"/>
      <c r="BC296" s="7"/>
      <c r="BD296" s="7"/>
    </row>
    <row r="297" spans="1:56" ht="15.75" customHeight="1" x14ac:dyDescent="0.2">
      <c r="A297" s="2"/>
      <c r="B297" s="4"/>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c r="AS297" s="7"/>
      <c r="AT297" s="7"/>
      <c r="AU297" s="7"/>
      <c r="AV297" s="7"/>
      <c r="AW297" s="7"/>
      <c r="AX297" s="7"/>
      <c r="AY297" s="7"/>
      <c r="AZ297" s="7"/>
      <c r="BA297" s="7"/>
      <c r="BB297" s="7"/>
      <c r="BC297" s="7"/>
      <c r="BD297" s="7"/>
    </row>
    <row r="298" spans="1:56" ht="15.75" customHeight="1" x14ac:dyDescent="0.2">
      <c r="A298" s="2"/>
      <c r="B298" s="4"/>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c r="BC298" s="7"/>
      <c r="BD298" s="7"/>
    </row>
    <row r="299" spans="1:56" ht="15.75" customHeight="1" x14ac:dyDescent="0.2">
      <c r="A299" s="2"/>
      <c r="B299" s="4"/>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7"/>
      <c r="AV299" s="7"/>
      <c r="AW299" s="7"/>
      <c r="AX299" s="7"/>
      <c r="AY299" s="7"/>
      <c r="AZ299" s="7"/>
      <c r="BA299" s="7"/>
      <c r="BB299" s="7"/>
      <c r="BC299" s="7"/>
      <c r="BD299" s="7"/>
    </row>
    <row r="300" spans="1:56" ht="15.75" customHeight="1" x14ac:dyDescent="0.2">
      <c r="A300" s="2"/>
      <c r="B300" s="4"/>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7"/>
      <c r="AW300" s="7"/>
      <c r="AX300" s="7"/>
      <c r="AY300" s="7"/>
      <c r="AZ300" s="7"/>
      <c r="BA300" s="7"/>
      <c r="BB300" s="7"/>
      <c r="BC300" s="7"/>
      <c r="BD300" s="7"/>
    </row>
    <row r="301" spans="1:56" ht="15.75" customHeight="1" x14ac:dyDescent="0.2">
      <c r="A301" s="2"/>
      <c r="B301" s="4"/>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row>
    <row r="302" spans="1:56" ht="15.75" customHeight="1" x14ac:dyDescent="0.2">
      <c r="A302" s="2"/>
      <c r="B302" s="4"/>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c r="AV302" s="7"/>
      <c r="AW302" s="7"/>
      <c r="AX302" s="7"/>
      <c r="AY302" s="7"/>
      <c r="AZ302" s="7"/>
      <c r="BA302" s="7"/>
      <c r="BB302" s="7"/>
      <c r="BC302" s="7"/>
      <c r="BD302" s="7"/>
    </row>
    <row r="303" spans="1:56" ht="15.75" customHeight="1" x14ac:dyDescent="0.2">
      <c r="A303" s="2"/>
      <c r="B303" s="4"/>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c r="AV303" s="7"/>
      <c r="AW303" s="7"/>
      <c r="AX303" s="7"/>
      <c r="AY303" s="7"/>
      <c r="AZ303" s="7"/>
      <c r="BA303" s="7"/>
      <c r="BB303" s="7"/>
      <c r="BC303" s="7"/>
      <c r="BD303" s="7"/>
    </row>
    <row r="304" spans="1:56" ht="15.75" customHeight="1" x14ac:dyDescent="0.2">
      <c r="A304" s="2"/>
      <c r="B304" s="4"/>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c r="AS304" s="7"/>
      <c r="AT304" s="7"/>
      <c r="AU304" s="7"/>
      <c r="AV304" s="7"/>
      <c r="AW304" s="7"/>
      <c r="AX304" s="7"/>
      <c r="AY304" s="7"/>
      <c r="AZ304" s="7"/>
      <c r="BA304" s="7"/>
      <c r="BB304" s="7"/>
      <c r="BC304" s="7"/>
      <c r="BD304" s="7"/>
    </row>
    <row r="305" spans="1:56" ht="15.75" customHeight="1" x14ac:dyDescent="0.2">
      <c r="A305" s="2"/>
      <c r="B305" s="4"/>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7"/>
      <c r="AV305" s="7"/>
      <c r="AW305" s="7"/>
      <c r="AX305" s="7"/>
      <c r="AY305" s="7"/>
      <c r="AZ305" s="7"/>
      <c r="BA305" s="7"/>
      <c r="BB305" s="7"/>
      <c r="BC305" s="7"/>
      <c r="BD305" s="7"/>
    </row>
    <row r="306" spans="1:56" ht="15.75" customHeight="1" x14ac:dyDescent="0.2">
      <c r="A306" s="2"/>
      <c r="B306" s="4"/>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7"/>
      <c r="AV306" s="7"/>
      <c r="AW306" s="7"/>
      <c r="AX306" s="7"/>
      <c r="AY306" s="7"/>
      <c r="AZ306" s="7"/>
      <c r="BA306" s="7"/>
      <c r="BB306" s="7"/>
      <c r="BC306" s="7"/>
      <c r="BD306" s="7"/>
    </row>
    <row r="307" spans="1:56" ht="15.75" customHeight="1" x14ac:dyDescent="0.2">
      <c r="A307" s="2"/>
      <c r="B307" s="4"/>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c r="AV307" s="7"/>
      <c r="AW307" s="7"/>
      <c r="AX307" s="7"/>
      <c r="AY307" s="7"/>
      <c r="AZ307" s="7"/>
      <c r="BA307" s="7"/>
      <c r="BB307" s="7"/>
      <c r="BC307" s="7"/>
      <c r="BD307" s="7"/>
    </row>
    <row r="308" spans="1:56" ht="15.75" customHeight="1" x14ac:dyDescent="0.2">
      <c r="A308" s="2"/>
      <c r="B308" s="4"/>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7"/>
      <c r="AX308" s="7"/>
      <c r="AY308" s="7"/>
      <c r="AZ308" s="7"/>
      <c r="BA308" s="7"/>
      <c r="BB308" s="7"/>
      <c r="BC308" s="7"/>
      <c r="BD308" s="7"/>
    </row>
    <row r="309" spans="1:56" ht="15.75" customHeight="1" x14ac:dyDescent="0.2">
      <c r="A309" s="2"/>
      <c r="B309" s="4"/>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c r="AS309" s="7"/>
      <c r="AT309" s="7"/>
      <c r="AU309" s="7"/>
      <c r="AV309" s="7"/>
      <c r="AW309" s="7"/>
      <c r="AX309" s="7"/>
      <c r="AY309" s="7"/>
      <c r="AZ309" s="7"/>
      <c r="BA309" s="7"/>
      <c r="BB309" s="7"/>
      <c r="BC309" s="7"/>
      <c r="BD309" s="7"/>
    </row>
    <row r="310" spans="1:56" ht="15.75" customHeight="1" x14ac:dyDescent="0.2">
      <c r="A310" s="2"/>
      <c r="B310" s="4"/>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7"/>
      <c r="AX310" s="7"/>
      <c r="AY310" s="7"/>
      <c r="AZ310" s="7"/>
      <c r="BA310" s="7"/>
      <c r="BB310" s="7"/>
      <c r="BC310" s="7"/>
      <c r="BD310" s="7"/>
    </row>
    <row r="311" spans="1:56" ht="15.75" customHeight="1" x14ac:dyDescent="0.2">
      <c r="A311" s="2"/>
      <c r="B311" s="4"/>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c r="AS311" s="7"/>
      <c r="AT311" s="7"/>
      <c r="AU311" s="7"/>
      <c r="AV311" s="7"/>
      <c r="AW311" s="7"/>
      <c r="AX311" s="7"/>
      <c r="AY311" s="7"/>
      <c r="AZ311" s="7"/>
      <c r="BA311" s="7"/>
      <c r="BB311" s="7"/>
      <c r="BC311" s="7"/>
      <c r="BD311" s="7"/>
    </row>
    <row r="312" spans="1:56" ht="15.75" customHeight="1" x14ac:dyDescent="0.2">
      <c r="A312" s="2"/>
      <c r="B312" s="4"/>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7"/>
      <c r="AX312" s="7"/>
      <c r="AY312" s="7"/>
      <c r="AZ312" s="7"/>
      <c r="BA312" s="7"/>
      <c r="BB312" s="7"/>
      <c r="BC312" s="7"/>
      <c r="BD312" s="7"/>
    </row>
    <row r="313" spans="1:56" ht="15.75" customHeight="1" x14ac:dyDescent="0.2">
      <c r="A313" s="2"/>
      <c r="B313" s="4"/>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c r="AS313" s="7"/>
      <c r="AT313" s="7"/>
      <c r="AU313" s="7"/>
      <c r="AV313" s="7"/>
      <c r="AW313" s="7"/>
      <c r="AX313" s="7"/>
      <c r="AY313" s="7"/>
      <c r="AZ313" s="7"/>
      <c r="BA313" s="7"/>
      <c r="BB313" s="7"/>
      <c r="BC313" s="7"/>
      <c r="BD313" s="7"/>
    </row>
    <row r="314" spans="1:56" ht="15.75" customHeight="1" x14ac:dyDescent="0.2">
      <c r="A314" s="2"/>
      <c r="B314" s="4"/>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7"/>
      <c r="AX314" s="7"/>
      <c r="AY314" s="7"/>
      <c r="AZ314" s="7"/>
      <c r="BA314" s="7"/>
      <c r="BB314" s="7"/>
      <c r="BC314" s="7"/>
      <c r="BD314" s="7"/>
    </row>
    <row r="315" spans="1:56" ht="15.75" customHeight="1" x14ac:dyDescent="0.2">
      <c r="A315" s="2"/>
      <c r="B315" s="4"/>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7"/>
      <c r="AV315" s="7"/>
      <c r="AW315" s="7"/>
      <c r="AX315" s="7"/>
      <c r="AY315" s="7"/>
      <c r="AZ315" s="7"/>
      <c r="BA315" s="7"/>
      <c r="BB315" s="7"/>
      <c r="BC315" s="7"/>
      <c r="BD315" s="7"/>
    </row>
    <row r="316" spans="1:56" ht="15.75" customHeight="1" x14ac:dyDescent="0.2">
      <c r="A316" s="2"/>
      <c r="B316" s="4"/>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c r="AV316" s="7"/>
      <c r="AW316" s="7"/>
      <c r="AX316" s="7"/>
      <c r="AY316" s="7"/>
      <c r="AZ316" s="7"/>
      <c r="BA316" s="7"/>
      <c r="BB316" s="7"/>
      <c r="BC316" s="7"/>
      <c r="BD316" s="7"/>
    </row>
    <row r="317" spans="1:56" ht="15.75" customHeight="1" x14ac:dyDescent="0.2">
      <c r="A317" s="2"/>
      <c r="B317" s="4"/>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c r="AR317" s="7"/>
      <c r="AS317" s="7"/>
      <c r="AT317" s="7"/>
      <c r="AU317" s="7"/>
      <c r="AV317" s="7"/>
      <c r="AW317" s="7"/>
      <c r="AX317" s="7"/>
      <c r="AY317" s="7"/>
      <c r="AZ317" s="7"/>
      <c r="BA317" s="7"/>
      <c r="BB317" s="7"/>
      <c r="BC317" s="7"/>
      <c r="BD317" s="7"/>
    </row>
    <row r="318" spans="1:56" ht="15.75" customHeight="1" x14ac:dyDescent="0.2">
      <c r="A318" s="2"/>
      <c r="B318" s="4"/>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7"/>
      <c r="AW318" s="7"/>
      <c r="AX318" s="7"/>
      <c r="AY318" s="7"/>
      <c r="AZ318" s="7"/>
      <c r="BA318" s="7"/>
      <c r="BB318" s="7"/>
      <c r="BC318" s="7"/>
      <c r="BD318" s="7"/>
    </row>
    <row r="319" spans="1:56" ht="15.75" customHeight="1" x14ac:dyDescent="0.2">
      <c r="A319" s="2"/>
      <c r="B319" s="4"/>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c r="AR319" s="7"/>
      <c r="AS319" s="7"/>
      <c r="AT319" s="7"/>
      <c r="AU319" s="7"/>
      <c r="AV319" s="7"/>
      <c r="AW319" s="7"/>
      <c r="AX319" s="7"/>
      <c r="AY319" s="7"/>
      <c r="AZ319" s="7"/>
      <c r="BA319" s="7"/>
      <c r="BB319" s="7"/>
      <c r="BC319" s="7"/>
      <c r="BD319" s="7"/>
    </row>
    <row r="320" spans="1:56" ht="15.75" customHeight="1" x14ac:dyDescent="0.2">
      <c r="A320" s="2"/>
      <c r="B320" s="4"/>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c r="AG320" s="7"/>
      <c r="AH320" s="7"/>
      <c r="AI320" s="7"/>
      <c r="AJ320" s="7"/>
      <c r="AK320" s="7"/>
      <c r="AL320" s="7"/>
      <c r="AM320" s="7"/>
      <c r="AN320" s="7"/>
      <c r="AO320" s="7"/>
      <c r="AP320" s="7"/>
      <c r="AQ320" s="7"/>
      <c r="AR320" s="7"/>
      <c r="AS320" s="7"/>
      <c r="AT320" s="7"/>
      <c r="AU320" s="7"/>
      <c r="AV320" s="7"/>
      <c r="AW320" s="7"/>
      <c r="AX320" s="7"/>
      <c r="AY320" s="7"/>
      <c r="AZ320" s="7"/>
      <c r="BA320" s="7"/>
      <c r="BB320" s="7"/>
      <c r="BC320" s="7"/>
      <c r="BD320" s="7"/>
    </row>
    <row r="321" spans="1:56" ht="15.75" customHeight="1" x14ac:dyDescent="0.2">
      <c r="A321" s="2"/>
      <c r="B321" s="4"/>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7"/>
      <c r="AQ321" s="7"/>
      <c r="AR321" s="7"/>
      <c r="AS321" s="7"/>
      <c r="AT321" s="7"/>
      <c r="AU321" s="7"/>
      <c r="AV321" s="7"/>
      <c r="AW321" s="7"/>
      <c r="AX321" s="7"/>
      <c r="AY321" s="7"/>
      <c r="AZ321" s="7"/>
      <c r="BA321" s="7"/>
      <c r="BB321" s="7"/>
      <c r="BC321" s="7"/>
      <c r="BD321" s="7"/>
    </row>
    <row r="322" spans="1:56" ht="15.75" customHeight="1" x14ac:dyDescent="0.2">
      <c r="A322" s="2"/>
      <c r="B322" s="4"/>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7"/>
      <c r="AV322" s="7"/>
      <c r="AW322" s="7"/>
      <c r="AX322" s="7"/>
      <c r="AY322" s="7"/>
      <c r="AZ322" s="7"/>
      <c r="BA322" s="7"/>
      <c r="BB322" s="7"/>
      <c r="BC322" s="7"/>
      <c r="BD322" s="7"/>
    </row>
    <row r="323" spans="1:56" ht="15.75" customHeight="1" x14ac:dyDescent="0.2">
      <c r="A323" s="2"/>
      <c r="B323" s="4"/>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7"/>
      <c r="AV323" s="7"/>
      <c r="AW323" s="7"/>
      <c r="AX323" s="7"/>
      <c r="AY323" s="7"/>
      <c r="AZ323" s="7"/>
      <c r="BA323" s="7"/>
      <c r="BB323" s="7"/>
      <c r="BC323" s="7"/>
      <c r="BD323" s="7"/>
    </row>
    <row r="324" spans="1:56" ht="15.75" customHeight="1" x14ac:dyDescent="0.2">
      <c r="A324" s="2"/>
      <c r="B324" s="4"/>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c r="AG324" s="7"/>
      <c r="AH324" s="7"/>
      <c r="AI324" s="7"/>
      <c r="AJ324" s="7"/>
      <c r="AK324" s="7"/>
      <c r="AL324" s="7"/>
      <c r="AM324" s="7"/>
      <c r="AN324" s="7"/>
      <c r="AO324" s="7"/>
      <c r="AP324" s="7"/>
      <c r="AQ324" s="7"/>
      <c r="AR324" s="7"/>
      <c r="AS324" s="7"/>
      <c r="AT324" s="7"/>
      <c r="AU324" s="7"/>
      <c r="AV324" s="7"/>
      <c r="AW324" s="7"/>
      <c r="AX324" s="7"/>
      <c r="AY324" s="7"/>
      <c r="AZ324" s="7"/>
      <c r="BA324" s="7"/>
      <c r="BB324" s="7"/>
      <c r="BC324" s="7"/>
      <c r="BD324" s="7"/>
    </row>
    <row r="325" spans="1:56" ht="15.75" customHeight="1" x14ac:dyDescent="0.2">
      <c r="A325" s="2"/>
      <c r="B325" s="4"/>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c r="AP325" s="7"/>
      <c r="AQ325" s="7"/>
      <c r="AR325" s="7"/>
      <c r="AS325" s="7"/>
      <c r="AT325" s="7"/>
      <c r="AU325" s="7"/>
      <c r="AV325" s="7"/>
      <c r="AW325" s="7"/>
      <c r="AX325" s="7"/>
      <c r="AY325" s="7"/>
      <c r="AZ325" s="7"/>
      <c r="BA325" s="7"/>
      <c r="BB325" s="7"/>
      <c r="BC325" s="7"/>
      <c r="BD325" s="7"/>
    </row>
    <row r="326" spans="1:56" ht="15.75" customHeight="1" x14ac:dyDescent="0.2">
      <c r="A326" s="2"/>
      <c r="B326" s="4"/>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7"/>
      <c r="AV326" s="7"/>
      <c r="AW326" s="7"/>
      <c r="AX326" s="7"/>
      <c r="AY326" s="7"/>
      <c r="AZ326" s="7"/>
      <c r="BA326" s="7"/>
      <c r="BB326" s="7"/>
      <c r="BC326" s="7"/>
      <c r="BD326" s="7"/>
    </row>
    <row r="327" spans="1:56" ht="15.75" customHeight="1" x14ac:dyDescent="0.2">
      <c r="A327" s="2"/>
      <c r="B327" s="4"/>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c r="AR327" s="7"/>
      <c r="AS327" s="7"/>
      <c r="AT327" s="7"/>
      <c r="AU327" s="7"/>
      <c r="AV327" s="7"/>
      <c r="AW327" s="7"/>
      <c r="AX327" s="7"/>
      <c r="AY327" s="7"/>
      <c r="AZ327" s="7"/>
      <c r="BA327" s="7"/>
      <c r="BB327" s="7"/>
      <c r="BC327" s="7"/>
      <c r="BD327" s="7"/>
    </row>
    <row r="328" spans="1:56" ht="15.75" customHeight="1" x14ac:dyDescent="0.2">
      <c r="A328" s="2"/>
      <c r="B328" s="4"/>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c r="AP328" s="7"/>
      <c r="AQ328" s="7"/>
      <c r="AR328" s="7"/>
      <c r="AS328" s="7"/>
      <c r="AT328" s="7"/>
      <c r="AU328" s="7"/>
      <c r="AV328" s="7"/>
      <c r="AW328" s="7"/>
      <c r="AX328" s="7"/>
      <c r="AY328" s="7"/>
      <c r="AZ328" s="7"/>
      <c r="BA328" s="7"/>
      <c r="BB328" s="7"/>
      <c r="BC328" s="7"/>
      <c r="BD328" s="7"/>
    </row>
    <row r="329" spans="1:56" ht="15.75" customHeight="1" x14ac:dyDescent="0.2">
      <c r="A329" s="2"/>
      <c r="B329" s="4"/>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c r="AP329" s="7"/>
      <c r="AQ329" s="7"/>
      <c r="AR329" s="7"/>
      <c r="AS329" s="7"/>
      <c r="AT329" s="7"/>
      <c r="AU329" s="7"/>
      <c r="AV329" s="7"/>
      <c r="AW329" s="7"/>
      <c r="AX329" s="7"/>
      <c r="AY329" s="7"/>
      <c r="AZ329" s="7"/>
      <c r="BA329" s="7"/>
      <c r="BB329" s="7"/>
      <c r="BC329" s="7"/>
      <c r="BD329" s="7"/>
    </row>
    <row r="330" spans="1:56" ht="15.75" customHeight="1" x14ac:dyDescent="0.2">
      <c r="A330" s="2"/>
      <c r="B330" s="4"/>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c r="AP330" s="7"/>
      <c r="AQ330" s="7"/>
      <c r="AR330" s="7"/>
      <c r="AS330" s="7"/>
      <c r="AT330" s="7"/>
      <c r="AU330" s="7"/>
      <c r="AV330" s="7"/>
      <c r="AW330" s="7"/>
      <c r="AX330" s="7"/>
      <c r="AY330" s="7"/>
      <c r="AZ330" s="7"/>
      <c r="BA330" s="7"/>
      <c r="BB330" s="7"/>
      <c r="BC330" s="7"/>
      <c r="BD330" s="7"/>
    </row>
    <row r="331" spans="1:56" ht="15.75" customHeight="1" x14ac:dyDescent="0.2">
      <c r="A331" s="2"/>
      <c r="B331" s="4"/>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7"/>
      <c r="AV331" s="7"/>
      <c r="AW331" s="7"/>
      <c r="AX331" s="7"/>
      <c r="AY331" s="7"/>
      <c r="AZ331" s="7"/>
      <c r="BA331" s="7"/>
      <c r="BB331" s="7"/>
      <c r="BC331" s="7"/>
      <c r="BD331" s="7"/>
    </row>
    <row r="332" spans="1:56" ht="15.75" customHeight="1" x14ac:dyDescent="0.2">
      <c r="A332" s="2"/>
      <c r="B332" s="4"/>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7"/>
      <c r="AD332" s="7"/>
      <c r="AE332" s="7"/>
      <c r="AF332" s="7"/>
      <c r="AG332" s="7"/>
      <c r="AH332" s="7"/>
      <c r="AI332" s="7"/>
      <c r="AJ332" s="7"/>
      <c r="AK332" s="7"/>
      <c r="AL332" s="7"/>
      <c r="AM332" s="7"/>
      <c r="AN332" s="7"/>
      <c r="AO332" s="7"/>
      <c r="AP332" s="7"/>
      <c r="AQ332" s="7"/>
      <c r="AR332" s="7"/>
      <c r="AS332" s="7"/>
      <c r="AT332" s="7"/>
      <c r="AU332" s="7"/>
      <c r="AV332" s="7"/>
      <c r="AW332" s="7"/>
      <c r="AX332" s="7"/>
      <c r="AY332" s="7"/>
      <c r="AZ332" s="7"/>
      <c r="BA332" s="7"/>
      <c r="BB332" s="7"/>
      <c r="BC332" s="7"/>
      <c r="BD332" s="7"/>
    </row>
    <row r="333" spans="1:56" ht="15.75" customHeight="1" x14ac:dyDescent="0.2">
      <c r="A333" s="2"/>
      <c r="B333" s="4"/>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7"/>
      <c r="AV333" s="7"/>
      <c r="AW333" s="7"/>
      <c r="AX333" s="7"/>
      <c r="AY333" s="7"/>
      <c r="AZ333" s="7"/>
      <c r="BA333" s="7"/>
      <c r="BB333" s="7"/>
      <c r="BC333" s="7"/>
      <c r="BD333" s="7"/>
    </row>
    <row r="334" spans="1:56" ht="15.75" customHeight="1" x14ac:dyDescent="0.2">
      <c r="A334" s="2"/>
      <c r="B334" s="4"/>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c r="AU334" s="7"/>
      <c r="AV334" s="7"/>
      <c r="AW334" s="7"/>
      <c r="AX334" s="7"/>
      <c r="AY334" s="7"/>
      <c r="AZ334" s="7"/>
      <c r="BA334" s="7"/>
      <c r="BB334" s="7"/>
      <c r="BC334" s="7"/>
      <c r="BD334" s="7"/>
    </row>
    <row r="335" spans="1:56" ht="15.75" customHeight="1" x14ac:dyDescent="0.2">
      <c r="A335" s="2"/>
      <c r="B335" s="4"/>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7"/>
      <c r="AZ335" s="7"/>
      <c r="BA335" s="7"/>
      <c r="BB335" s="7"/>
      <c r="BC335" s="7"/>
      <c r="BD335" s="7"/>
    </row>
    <row r="336" spans="1:56" ht="15.75" customHeight="1" x14ac:dyDescent="0.2">
      <c r="A336" s="2"/>
      <c r="B336" s="4"/>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7"/>
      <c r="AZ336" s="7"/>
      <c r="BA336" s="7"/>
      <c r="BB336" s="7"/>
      <c r="BC336" s="7"/>
      <c r="BD336" s="7"/>
    </row>
    <row r="337" spans="1:56" ht="15.75" customHeight="1" x14ac:dyDescent="0.2">
      <c r="A337" s="2"/>
      <c r="B337" s="4"/>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7"/>
      <c r="AQ337" s="7"/>
      <c r="AR337" s="7"/>
      <c r="AS337" s="7"/>
      <c r="AT337" s="7"/>
      <c r="AU337" s="7"/>
      <c r="AV337" s="7"/>
      <c r="AW337" s="7"/>
      <c r="AX337" s="7"/>
      <c r="AY337" s="7"/>
      <c r="AZ337" s="7"/>
      <c r="BA337" s="7"/>
      <c r="BB337" s="7"/>
      <c r="BC337" s="7"/>
      <c r="BD337" s="7"/>
    </row>
    <row r="338" spans="1:56" ht="15.75" customHeight="1" x14ac:dyDescent="0.2">
      <c r="A338" s="2"/>
      <c r="B338" s="4"/>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c r="AP338" s="7"/>
      <c r="AQ338" s="7"/>
      <c r="AR338" s="7"/>
      <c r="AS338" s="7"/>
      <c r="AT338" s="7"/>
      <c r="AU338" s="7"/>
      <c r="AV338" s="7"/>
      <c r="AW338" s="7"/>
      <c r="AX338" s="7"/>
      <c r="AY338" s="7"/>
      <c r="AZ338" s="7"/>
      <c r="BA338" s="7"/>
      <c r="BB338" s="7"/>
      <c r="BC338" s="7"/>
      <c r="BD338" s="7"/>
    </row>
    <row r="339" spans="1:56" ht="15.75" customHeight="1" x14ac:dyDescent="0.2">
      <c r="A339" s="2"/>
      <c r="B339" s="4"/>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7"/>
      <c r="AV339" s="7"/>
      <c r="AW339" s="7"/>
      <c r="AX339" s="7"/>
      <c r="AY339" s="7"/>
      <c r="AZ339" s="7"/>
      <c r="BA339" s="7"/>
      <c r="BB339" s="7"/>
      <c r="BC339" s="7"/>
      <c r="BD339" s="7"/>
    </row>
    <row r="340" spans="1:56" ht="15.75" customHeight="1" x14ac:dyDescent="0.2">
      <c r="A340" s="2"/>
      <c r="B340" s="4"/>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7"/>
      <c r="AX340" s="7"/>
      <c r="AY340" s="7"/>
      <c r="AZ340" s="7"/>
      <c r="BA340" s="7"/>
      <c r="BB340" s="7"/>
      <c r="BC340" s="7"/>
      <c r="BD340" s="7"/>
    </row>
    <row r="341" spans="1:56" ht="15.75" customHeight="1" x14ac:dyDescent="0.2">
      <c r="A341" s="2"/>
      <c r="B341" s="4"/>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c r="AP341" s="7"/>
      <c r="AQ341" s="7"/>
      <c r="AR341" s="7"/>
      <c r="AS341" s="7"/>
      <c r="AT341" s="7"/>
      <c r="AU341" s="7"/>
      <c r="AV341" s="7"/>
      <c r="AW341" s="7"/>
      <c r="AX341" s="7"/>
      <c r="AY341" s="7"/>
      <c r="AZ341" s="7"/>
      <c r="BA341" s="7"/>
      <c r="BB341" s="7"/>
      <c r="BC341" s="7"/>
      <c r="BD341" s="7"/>
    </row>
    <row r="342" spans="1:56" ht="15.75" customHeight="1" x14ac:dyDescent="0.2">
      <c r="A342" s="2"/>
      <c r="B342" s="4"/>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7"/>
      <c r="AQ342" s="7"/>
      <c r="AR342" s="7"/>
      <c r="AS342" s="7"/>
      <c r="AT342" s="7"/>
      <c r="AU342" s="7"/>
      <c r="AV342" s="7"/>
      <c r="AW342" s="7"/>
      <c r="AX342" s="7"/>
      <c r="AY342" s="7"/>
      <c r="AZ342" s="7"/>
      <c r="BA342" s="7"/>
      <c r="BB342" s="7"/>
      <c r="BC342" s="7"/>
      <c r="BD342" s="7"/>
    </row>
    <row r="343" spans="1:56" ht="15.75" customHeight="1" x14ac:dyDescent="0.2">
      <c r="A343" s="2"/>
      <c r="B343" s="4"/>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c r="AP343" s="7"/>
      <c r="AQ343" s="7"/>
      <c r="AR343" s="7"/>
      <c r="AS343" s="7"/>
      <c r="AT343" s="7"/>
      <c r="AU343" s="7"/>
      <c r="AV343" s="7"/>
      <c r="AW343" s="7"/>
      <c r="AX343" s="7"/>
      <c r="AY343" s="7"/>
      <c r="AZ343" s="7"/>
      <c r="BA343" s="7"/>
      <c r="BB343" s="7"/>
      <c r="BC343" s="7"/>
      <c r="BD343" s="7"/>
    </row>
    <row r="344" spans="1:56" ht="15.75" customHeight="1" x14ac:dyDescent="0.2">
      <c r="A344" s="2"/>
      <c r="B344" s="4"/>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c r="AR344" s="7"/>
      <c r="AS344" s="7"/>
      <c r="AT344" s="7"/>
      <c r="AU344" s="7"/>
      <c r="AV344" s="7"/>
      <c r="AW344" s="7"/>
      <c r="AX344" s="7"/>
      <c r="AY344" s="7"/>
      <c r="AZ344" s="7"/>
      <c r="BA344" s="7"/>
      <c r="BB344" s="7"/>
      <c r="BC344" s="7"/>
      <c r="BD344" s="7"/>
    </row>
    <row r="345" spans="1:56" ht="15.75" customHeight="1" x14ac:dyDescent="0.2">
      <c r="A345" s="2"/>
      <c r="B345" s="4"/>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7"/>
      <c r="AQ345" s="7"/>
      <c r="AR345" s="7"/>
      <c r="AS345" s="7"/>
      <c r="AT345" s="7"/>
      <c r="AU345" s="7"/>
      <c r="AV345" s="7"/>
      <c r="AW345" s="7"/>
      <c r="AX345" s="7"/>
      <c r="AY345" s="7"/>
      <c r="AZ345" s="7"/>
      <c r="BA345" s="7"/>
      <c r="BB345" s="7"/>
      <c r="BC345" s="7"/>
      <c r="BD345" s="7"/>
    </row>
    <row r="346" spans="1:56" ht="15.75" customHeight="1" x14ac:dyDescent="0.2">
      <c r="A346" s="2"/>
      <c r="B346" s="4"/>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c r="AN346" s="7"/>
      <c r="AO346" s="7"/>
      <c r="AP346" s="7"/>
      <c r="AQ346" s="7"/>
      <c r="AR346" s="7"/>
      <c r="AS346" s="7"/>
      <c r="AT346" s="7"/>
      <c r="AU346" s="7"/>
      <c r="AV346" s="7"/>
      <c r="AW346" s="7"/>
      <c r="AX346" s="7"/>
      <c r="AY346" s="7"/>
      <c r="AZ346" s="7"/>
      <c r="BA346" s="7"/>
      <c r="BB346" s="7"/>
      <c r="BC346" s="7"/>
      <c r="BD346" s="7"/>
    </row>
    <row r="347" spans="1:56" ht="15.75" customHeight="1" x14ac:dyDescent="0.2">
      <c r="A347" s="2"/>
      <c r="B347" s="4"/>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c r="AP347" s="7"/>
      <c r="AQ347" s="7"/>
      <c r="AR347" s="7"/>
      <c r="AS347" s="7"/>
      <c r="AT347" s="7"/>
      <c r="AU347" s="7"/>
      <c r="AV347" s="7"/>
      <c r="AW347" s="7"/>
      <c r="AX347" s="7"/>
      <c r="AY347" s="7"/>
      <c r="AZ347" s="7"/>
      <c r="BA347" s="7"/>
      <c r="BB347" s="7"/>
      <c r="BC347" s="7"/>
      <c r="BD347" s="7"/>
    </row>
    <row r="348" spans="1:56" ht="15.75" customHeight="1" x14ac:dyDescent="0.2">
      <c r="A348" s="2"/>
      <c r="B348" s="4"/>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7"/>
      <c r="AQ348" s="7"/>
      <c r="AR348" s="7"/>
      <c r="AS348" s="7"/>
      <c r="AT348" s="7"/>
      <c r="AU348" s="7"/>
      <c r="AV348" s="7"/>
      <c r="AW348" s="7"/>
      <c r="AX348" s="7"/>
      <c r="AY348" s="7"/>
      <c r="AZ348" s="7"/>
      <c r="BA348" s="7"/>
      <c r="BB348" s="7"/>
      <c r="BC348" s="7"/>
      <c r="BD348" s="7"/>
    </row>
    <row r="349" spans="1:56" ht="15.75" customHeight="1" x14ac:dyDescent="0.2">
      <c r="A349" s="2"/>
      <c r="B349" s="4"/>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7"/>
      <c r="AQ349" s="7"/>
      <c r="AR349" s="7"/>
      <c r="AS349" s="7"/>
      <c r="AT349" s="7"/>
      <c r="AU349" s="7"/>
      <c r="AV349" s="7"/>
      <c r="AW349" s="7"/>
      <c r="AX349" s="7"/>
      <c r="AY349" s="7"/>
      <c r="AZ349" s="7"/>
      <c r="BA349" s="7"/>
      <c r="BB349" s="7"/>
      <c r="BC349" s="7"/>
      <c r="BD349" s="7"/>
    </row>
    <row r="350" spans="1:56" ht="15.75" customHeight="1" x14ac:dyDescent="0.2">
      <c r="A350" s="2"/>
      <c r="B350" s="4"/>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7"/>
      <c r="AW350" s="7"/>
      <c r="AX350" s="7"/>
      <c r="AY350" s="7"/>
      <c r="AZ350" s="7"/>
      <c r="BA350" s="7"/>
      <c r="BB350" s="7"/>
      <c r="BC350" s="7"/>
      <c r="BD350" s="7"/>
    </row>
    <row r="351" spans="1:56" ht="15.75" customHeight="1" x14ac:dyDescent="0.2">
      <c r="A351" s="2"/>
      <c r="B351" s="4"/>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c r="AS351" s="7"/>
      <c r="AT351" s="7"/>
      <c r="AU351" s="7"/>
      <c r="AV351" s="7"/>
      <c r="AW351" s="7"/>
      <c r="AX351" s="7"/>
      <c r="AY351" s="7"/>
      <c r="AZ351" s="7"/>
      <c r="BA351" s="7"/>
      <c r="BB351" s="7"/>
      <c r="BC351" s="7"/>
      <c r="BD351" s="7"/>
    </row>
    <row r="352" spans="1:56" ht="15.75" customHeight="1" x14ac:dyDescent="0.2">
      <c r="A352" s="2"/>
      <c r="B352" s="4"/>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c r="AV352" s="7"/>
      <c r="AW352" s="7"/>
      <c r="AX352" s="7"/>
      <c r="AY352" s="7"/>
      <c r="AZ352" s="7"/>
      <c r="BA352" s="7"/>
      <c r="BB352" s="7"/>
      <c r="BC352" s="7"/>
      <c r="BD352" s="7"/>
    </row>
    <row r="353" spans="1:56" ht="15.75" customHeight="1" x14ac:dyDescent="0.2">
      <c r="A353" s="2"/>
      <c r="B353" s="4"/>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c r="AS353" s="7"/>
      <c r="AT353" s="7"/>
      <c r="AU353" s="7"/>
      <c r="AV353" s="7"/>
      <c r="AW353" s="7"/>
      <c r="AX353" s="7"/>
      <c r="AY353" s="7"/>
      <c r="AZ353" s="7"/>
      <c r="BA353" s="7"/>
      <c r="BB353" s="7"/>
      <c r="BC353" s="7"/>
      <c r="BD353" s="7"/>
    </row>
    <row r="354" spans="1:56" ht="15.75" customHeight="1" x14ac:dyDescent="0.2">
      <c r="A354" s="2"/>
      <c r="B354" s="4"/>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c r="AX354" s="7"/>
      <c r="AY354" s="7"/>
      <c r="AZ354" s="7"/>
      <c r="BA354" s="7"/>
      <c r="BB354" s="7"/>
      <c r="BC354" s="7"/>
      <c r="BD354" s="7"/>
    </row>
    <row r="355" spans="1:56" ht="15.75" customHeight="1" x14ac:dyDescent="0.2">
      <c r="A355" s="2"/>
      <c r="B355" s="4"/>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c r="AR355" s="7"/>
      <c r="AS355" s="7"/>
      <c r="AT355" s="7"/>
      <c r="AU355" s="7"/>
      <c r="AV355" s="7"/>
      <c r="AW355" s="7"/>
      <c r="AX355" s="7"/>
      <c r="AY355" s="7"/>
      <c r="AZ355" s="7"/>
      <c r="BA355" s="7"/>
      <c r="BB355" s="7"/>
      <c r="BC355" s="7"/>
      <c r="BD355" s="7"/>
    </row>
    <row r="356" spans="1:56" ht="15.75" customHeight="1" x14ac:dyDescent="0.2">
      <c r="A356" s="2"/>
      <c r="B356" s="4"/>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c r="AQ356" s="7"/>
      <c r="AR356" s="7"/>
      <c r="AS356" s="7"/>
      <c r="AT356" s="7"/>
      <c r="AU356" s="7"/>
      <c r="AV356" s="7"/>
      <c r="AW356" s="7"/>
      <c r="AX356" s="7"/>
      <c r="AY356" s="7"/>
      <c r="AZ356" s="7"/>
      <c r="BA356" s="7"/>
      <c r="BB356" s="7"/>
      <c r="BC356" s="7"/>
      <c r="BD356" s="7"/>
    </row>
    <row r="357" spans="1:56" ht="15.75" customHeight="1" x14ac:dyDescent="0.2">
      <c r="A357" s="2"/>
      <c r="B357" s="4"/>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7"/>
      <c r="AW357" s="7"/>
      <c r="AX357" s="7"/>
      <c r="AY357" s="7"/>
      <c r="AZ357" s="7"/>
      <c r="BA357" s="7"/>
      <c r="BB357" s="7"/>
      <c r="BC357" s="7"/>
      <c r="BD357" s="7"/>
    </row>
    <row r="358" spans="1:56" ht="15.75" customHeight="1" x14ac:dyDescent="0.2">
      <c r="A358" s="2"/>
      <c r="B358" s="4"/>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c r="AX358" s="7"/>
      <c r="AY358" s="7"/>
      <c r="AZ358" s="7"/>
      <c r="BA358" s="7"/>
      <c r="BB358" s="7"/>
      <c r="BC358" s="7"/>
      <c r="BD358" s="7"/>
    </row>
    <row r="359" spans="1:56" ht="15.75" customHeight="1" x14ac:dyDescent="0.2">
      <c r="A359" s="2"/>
      <c r="B359" s="4"/>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c r="AF359" s="7"/>
      <c r="AG359" s="7"/>
      <c r="AH359" s="7"/>
      <c r="AI359" s="7"/>
      <c r="AJ359" s="7"/>
      <c r="AK359" s="7"/>
      <c r="AL359" s="7"/>
      <c r="AM359" s="7"/>
      <c r="AN359" s="7"/>
      <c r="AO359" s="7"/>
      <c r="AP359" s="7"/>
      <c r="AQ359" s="7"/>
      <c r="AR359" s="7"/>
      <c r="AS359" s="7"/>
      <c r="AT359" s="7"/>
      <c r="AU359" s="7"/>
      <c r="AV359" s="7"/>
      <c r="AW359" s="7"/>
      <c r="AX359" s="7"/>
      <c r="AY359" s="7"/>
      <c r="AZ359" s="7"/>
      <c r="BA359" s="7"/>
      <c r="BB359" s="7"/>
      <c r="BC359" s="7"/>
      <c r="BD359" s="7"/>
    </row>
    <row r="360" spans="1:56" ht="15.75" customHeight="1" x14ac:dyDescent="0.2">
      <c r="A360" s="2"/>
      <c r="B360" s="4"/>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7"/>
      <c r="AW360" s="7"/>
      <c r="AX360" s="7"/>
      <c r="AY360" s="7"/>
      <c r="AZ360" s="7"/>
      <c r="BA360" s="7"/>
      <c r="BB360" s="7"/>
      <c r="BC360" s="7"/>
      <c r="BD360" s="7"/>
    </row>
    <row r="361" spans="1:56" ht="15.75" customHeight="1" x14ac:dyDescent="0.2">
      <c r="A361" s="2"/>
      <c r="B361" s="4"/>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c r="AR361" s="7"/>
      <c r="AS361" s="7"/>
      <c r="AT361" s="7"/>
      <c r="AU361" s="7"/>
      <c r="AV361" s="7"/>
      <c r="AW361" s="7"/>
      <c r="AX361" s="7"/>
      <c r="AY361" s="7"/>
      <c r="AZ361" s="7"/>
      <c r="BA361" s="7"/>
      <c r="BB361" s="7"/>
      <c r="BC361" s="7"/>
      <c r="BD361" s="7"/>
    </row>
    <row r="362" spans="1:56" ht="15.75" customHeight="1" x14ac:dyDescent="0.2">
      <c r="A362" s="2"/>
      <c r="B362" s="4"/>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c r="AP362" s="7"/>
      <c r="AQ362" s="7"/>
      <c r="AR362" s="7"/>
      <c r="AS362" s="7"/>
      <c r="AT362" s="7"/>
      <c r="AU362" s="7"/>
      <c r="AV362" s="7"/>
      <c r="AW362" s="7"/>
      <c r="AX362" s="7"/>
      <c r="AY362" s="7"/>
      <c r="AZ362" s="7"/>
      <c r="BA362" s="7"/>
      <c r="BB362" s="7"/>
      <c r="BC362" s="7"/>
      <c r="BD362" s="7"/>
    </row>
    <row r="363" spans="1:56" ht="15.75" customHeight="1" x14ac:dyDescent="0.2">
      <c r="A363" s="2"/>
      <c r="B363" s="4"/>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c r="AP363" s="7"/>
      <c r="AQ363" s="7"/>
      <c r="AR363" s="7"/>
      <c r="AS363" s="7"/>
      <c r="AT363" s="7"/>
      <c r="AU363" s="7"/>
      <c r="AV363" s="7"/>
      <c r="AW363" s="7"/>
      <c r="AX363" s="7"/>
      <c r="AY363" s="7"/>
      <c r="AZ363" s="7"/>
      <c r="BA363" s="7"/>
      <c r="BB363" s="7"/>
      <c r="BC363" s="7"/>
      <c r="BD363" s="7"/>
    </row>
    <row r="364" spans="1:56" ht="15.75" customHeight="1" x14ac:dyDescent="0.2">
      <c r="A364" s="2"/>
      <c r="B364" s="4"/>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7"/>
      <c r="AD364" s="7"/>
      <c r="AE364" s="7"/>
      <c r="AF364" s="7"/>
      <c r="AG364" s="7"/>
      <c r="AH364" s="7"/>
      <c r="AI364" s="7"/>
      <c r="AJ364" s="7"/>
      <c r="AK364" s="7"/>
      <c r="AL364" s="7"/>
      <c r="AM364" s="7"/>
      <c r="AN364" s="7"/>
      <c r="AO364" s="7"/>
      <c r="AP364" s="7"/>
      <c r="AQ364" s="7"/>
      <c r="AR364" s="7"/>
      <c r="AS364" s="7"/>
      <c r="AT364" s="7"/>
      <c r="AU364" s="7"/>
      <c r="AV364" s="7"/>
      <c r="AW364" s="7"/>
      <c r="AX364" s="7"/>
      <c r="AY364" s="7"/>
      <c r="AZ364" s="7"/>
      <c r="BA364" s="7"/>
      <c r="BB364" s="7"/>
      <c r="BC364" s="7"/>
      <c r="BD364" s="7"/>
    </row>
    <row r="365" spans="1:56" ht="15.75" customHeight="1" x14ac:dyDescent="0.2">
      <c r="A365" s="2"/>
      <c r="B365" s="4"/>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7"/>
      <c r="AD365" s="7"/>
      <c r="AE365" s="7"/>
      <c r="AF365" s="7"/>
      <c r="AG365" s="7"/>
      <c r="AH365" s="7"/>
      <c r="AI365" s="7"/>
      <c r="AJ365" s="7"/>
      <c r="AK365" s="7"/>
      <c r="AL365" s="7"/>
      <c r="AM365" s="7"/>
      <c r="AN365" s="7"/>
      <c r="AO365" s="7"/>
      <c r="AP365" s="7"/>
      <c r="AQ365" s="7"/>
      <c r="AR365" s="7"/>
      <c r="AS365" s="7"/>
      <c r="AT365" s="7"/>
      <c r="AU365" s="7"/>
      <c r="AV365" s="7"/>
      <c r="AW365" s="7"/>
      <c r="AX365" s="7"/>
      <c r="AY365" s="7"/>
      <c r="AZ365" s="7"/>
      <c r="BA365" s="7"/>
      <c r="BB365" s="7"/>
      <c r="BC365" s="7"/>
      <c r="BD365" s="7"/>
    </row>
    <row r="366" spans="1:56" ht="15.75" customHeight="1" x14ac:dyDescent="0.2">
      <c r="A366" s="2"/>
      <c r="B366" s="4"/>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c r="AP366" s="7"/>
      <c r="AQ366" s="7"/>
      <c r="AR366" s="7"/>
      <c r="AS366" s="7"/>
      <c r="AT366" s="7"/>
      <c r="AU366" s="7"/>
      <c r="AV366" s="7"/>
      <c r="AW366" s="7"/>
      <c r="AX366" s="7"/>
      <c r="AY366" s="7"/>
      <c r="AZ366" s="7"/>
      <c r="BA366" s="7"/>
      <c r="BB366" s="7"/>
      <c r="BC366" s="7"/>
      <c r="BD366" s="7"/>
    </row>
    <row r="367" spans="1:56" ht="15.75" customHeight="1" x14ac:dyDescent="0.2">
      <c r="A367" s="2"/>
      <c r="B367" s="4"/>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c r="AF367" s="7"/>
      <c r="AG367" s="7"/>
      <c r="AH367" s="7"/>
      <c r="AI367" s="7"/>
      <c r="AJ367" s="7"/>
      <c r="AK367" s="7"/>
      <c r="AL367" s="7"/>
      <c r="AM367" s="7"/>
      <c r="AN367" s="7"/>
      <c r="AO367" s="7"/>
      <c r="AP367" s="7"/>
      <c r="AQ367" s="7"/>
      <c r="AR367" s="7"/>
      <c r="AS367" s="7"/>
      <c r="AT367" s="7"/>
      <c r="AU367" s="7"/>
      <c r="AV367" s="7"/>
      <c r="AW367" s="7"/>
      <c r="AX367" s="7"/>
      <c r="AY367" s="7"/>
      <c r="AZ367" s="7"/>
      <c r="BA367" s="7"/>
      <c r="BB367" s="7"/>
      <c r="BC367" s="7"/>
      <c r="BD367" s="7"/>
    </row>
    <row r="368" spans="1:56" ht="15.75" customHeight="1" x14ac:dyDescent="0.2">
      <c r="A368" s="2"/>
      <c r="B368" s="4"/>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7"/>
      <c r="AG368" s="7"/>
      <c r="AH368" s="7"/>
      <c r="AI368" s="7"/>
      <c r="AJ368" s="7"/>
      <c r="AK368" s="7"/>
      <c r="AL368" s="7"/>
      <c r="AM368" s="7"/>
      <c r="AN368" s="7"/>
      <c r="AO368" s="7"/>
      <c r="AP368" s="7"/>
      <c r="AQ368" s="7"/>
      <c r="AR368" s="7"/>
      <c r="AS368" s="7"/>
      <c r="AT368" s="7"/>
      <c r="AU368" s="7"/>
      <c r="AV368" s="7"/>
      <c r="AW368" s="7"/>
      <c r="AX368" s="7"/>
      <c r="AY368" s="7"/>
      <c r="AZ368" s="7"/>
      <c r="BA368" s="7"/>
      <c r="BB368" s="7"/>
      <c r="BC368" s="7"/>
      <c r="BD368" s="7"/>
    </row>
    <row r="369" spans="1:56" ht="15.75" customHeight="1" x14ac:dyDescent="0.2">
      <c r="A369" s="2"/>
      <c r="B369" s="4"/>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7"/>
      <c r="AD369" s="7"/>
      <c r="AE369" s="7"/>
      <c r="AF369" s="7"/>
      <c r="AG369" s="7"/>
      <c r="AH369" s="7"/>
      <c r="AI369" s="7"/>
      <c r="AJ369" s="7"/>
      <c r="AK369" s="7"/>
      <c r="AL369" s="7"/>
      <c r="AM369" s="7"/>
      <c r="AN369" s="7"/>
      <c r="AO369" s="7"/>
      <c r="AP369" s="7"/>
      <c r="AQ369" s="7"/>
      <c r="AR369" s="7"/>
      <c r="AS369" s="7"/>
      <c r="AT369" s="7"/>
      <c r="AU369" s="7"/>
      <c r="AV369" s="7"/>
      <c r="AW369" s="7"/>
      <c r="AX369" s="7"/>
      <c r="AY369" s="7"/>
      <c r="AZ369" s="7"/>
      <c r="BA369" s="7"/>
      <c r="BB369" s="7"/>
      <c r="BC369" s="7"/>
      <c r="BD369" s="7"/>
    </row>
    <row r="370" spans="1:56" ht="15.75" customHeight="1" x14ac:dyDescent="0.2">
      <c r="A370" s="2"/>
      <c r="B370" s="4"/>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c r="AP370" s="7"/>
      <c r="AQ370" s="7"/>
      <c r="AR370" s="7"/>
      <c r="AS370" s="7"/>
      <c r="AT370" s="7"/>
      <c r="AU370" s="7"/>
      <c r="AV370" s="7"/>
      <c r="AW370" s="7"/>
      <c r="AX370" s="7"/>
      <c r="AY370" s="7"/>
      <c r="AZ370" s="7"/>
      <c r="BA370" s="7"/>
      <c r="BB370" s="7"/>
      <c r="BC370" s="7"/>
      <c r="BD370" s="7"/>
    </row>
    <row r="371" spans="1:56" ht="15.75" customHeight="1" x14ac:dyDescent="0.2">
      <c r="A371" s="2"/>
      <c r="B371" s="4"/>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7"/>
      <c r="AQ371" s="7"/>
      <c r="AR371" s="7"/>
      <c r="AS371" s="7"/>
      <c r="AT371" s="7"/>
      <c r="AU371" s="7"/>
      <c r="AV371" s="7"/>
      <c r="AW371" s="7"/>
      <c r="AX371" s="7"/>
      <c r="AY371" s="7"/>
      <c r="AZ371" s="7"/>
      <c r="BA371" s="7"/>
      <c r="BB371" s="7"/>
      <c r="BC371" s="7"/>
      <c r="BD371" s="7"/>
    </row>
    <row r="372" spans="1:56" ht="15.75" customHeight="1" x14ac:dyDescent="0.2">
      <c r="A372" s="2"/>
      <c r="B372" s="4"/>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7"/>
      <c r="AQ372" s="7"/>
      <c r="AR372" s="7"/>
      <c r="AS372" s="7"/>
      <c r="AT372" s="7"/>
      <c r="AU372" s="7"/>
      <c r="AV372" s="7"/>
      <c r="AW372" s="7"/>
      <c r="AX372" s="7"/>
      <c r="AY372" s="7"/>
      <c r="AZ372" s="7"/>
      <c r="BA372" s="7"/>
      <c r="BB372" s="7"/>
      <c r="BC372" s="7"/>
      <c r="BD372" s="7"/>
    </row>
    <row r="373" spans="1:56" ht="15.75" customHeight="1" x14ac:dyDescent="0.2">
      <c r="A373" s="2"/>
      <c r="B373" s="4"/>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c r="AS373" s="7"/>
      <c r="AT373" s="7"/>
      <c r="AU373" s="7"/>
      <c r="AV373" s="7"/>
      <c r="AW373" s="7"/>
      <c r="AX373" s="7"/>
      <c r="AY373" s="7"/>
      <c r="AZ373" s="7"/>
      <c r="BA373" s="7"/>
      <c r="BB373" s="7"/>
      <c r="BC373" s="7"/>
      <c r="BD373" s="7"/>
    </row>
    <row r="374" spans="1:56" ht="15.75" customHeight="1" x14ac:dyDescent="0.2">
      <c r="A374" s="2"/>
      <c r="B374" s="4"/>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7"/>
      <c r="AV374" s="7"/>
      <c r="AW374" s="7"/>
      <c r="AX374" s="7"/>
      <c r="AY374" s="7"/>
      <c r="AZ374" s="7"/>
      <c r="BA374" s="7"/>
      <c r="BB374" s="7"/>
      <c r="BC374" s="7"/>
      <c r="BD374" s="7"/>
    </row>
    <row r="375" spans="1:56" ht="15.75" customHeight="1" x14ac:dyDescent="0.2">
      <c r="A375" s="2"/>
      <c r="B375" s="4"/>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7"/>
      <c r="AW375" s="7"/>
      <c r="AX375" s="7"/>
      <c r="AY375" s="7"/>
      <c r="AZ375" s="7"/>
      <c r="BA375" s="7"/>
      <c r="BB375" s="7"/>
      <c r="BC375" s="7"/>
      <c r="BD375" s="7"/>
    </row>
    <row r="376" spans="1:56" ht="15.75" customHeight="1" x14ac:dyDescent="0.2">
      <c r="A376" s="2"/>
      <c r="B376" s="4"/>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7"/>
      <c r="AQ376" s="7"/>
      <c r="AR376" s="7"/>
      <c r="AS376" s="7"/>
      <c r="AT376" s="7"/>
      <c r="AU376" s="7"/>
      <c r="AV376" s="7"/>
      <c r="AW376" s="7"/>
      <c r="AX376" s="7"/>
      <c r="AY376" s="7"/>
      <c r="AZ376" s="7"/>
      <c r="BA376" s="7"/>
      <c r="BB376" s="7"/>
      <c r="BC376" s="7"/>
      <c r="BD376" s="7"/>
    </row>
    <row r="377" spans="1:56" ht="15.75" customHeight="1" x14ac:dyDescent="0.2">
      <c r="A377" s="2"/>
      <c r="B377" s="4"/>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7"/>
      <c r="AW377" s="7"/>
      <c r="AX377" s="7"/>
      <c r="AY377" s="7"/>
      <c r="AZ377" s="7"/>
      <c r="BA377" s="7"/>
      <c r="BB377" s="7"/>
      <c r="BC377" s="7"/>
      <c r="BD377" s="7"/>
    </row>
    <row r="378" spans="1:56" ht="15.75" customHeight="1" x14ac:dyDescent="0.2">
      <c r="A378" s="2"/>
      <c r="B378" s="4"/>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c r="AO378" s="7"/>
      <c r="AP378" s="7"/>
      <c r="AQ378" s="7"/>
      <c r="AR378" s="7"/>
      <c r="AS378" s="7"/>
      <c r="AT378" s="7"/>
      <c r="AU378" s="7"/>
      <c r="AV378" s="7"/>
      <c r="AW378" s="7"/>
      <c r="AX378" s="7"/>
      <c r="AY378" s="7"/>
      <c r="AZ378" s="7"/>
      <c r="BA378" s="7"/>
      <c r="BB378" s="7"/>
      <c r="BC378" s="7"/>
      <c r="BD378" s="7"/>
    </row>
    <row r="379" spans="1:56" ht="15.75" customHeight="1" x14ac:dyDescent="0.2">
      <c r="A379" s="2"/>
      <c r="B379" s="4"/>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7"/>
      <c r="AQ379" s="7"/>
      <c r="AR379" s="7"/>
      <c r="AS379" s="7"/>
      <c r="AT379" s="7"/>
      <c r="AU379" s="7"/>
      <c r="AV379" s="7"/>
      <c r="AW379" s="7"/>
      <c r="AX379" s="7"/>
      <c r="AY379" s="7"/>
      <c r="AZ379" s="7"/>
      <c r="BA379" s="7"/>
      <c r="BB379" s="7"/>
      <c r="BC379" s="7"/>
      <c r="BD379" s="7"/>
    </row>
    <row r="380" spans="1:56" ht="15.75" customHeight="1" x14ac:dyDescent="0.2">
      <c r="A380" s="2"/>
      <c r="B380" s="4"/>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c r="AV380" s="7"/>
      <c r="AW380" s="7"/>
      <c r="AX380" s="7"/>
      <c r="AY380" s="7"/>
      <c r="AZ380" s="7"/>
      <c r="BA380" s="7"/>
      <c r="BB380" s="7"/>
      <c r="BC380" s="7"/>
      <c r="BD380" s="7"/>
    </row>
    <row r="381" spans="1:56" ht="15.75" customHeight="1" x14ac:dyDescent="0.2">
      <c r="A381" s="2"/>
      <c r="B381" s="4"/>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row>
    <row r="382" spans="1:56" ht="15.75" customHeight="1" x14ac:dyDescent="0.2">
      <c r="A382" s="2"/>
      <c r="B382" s="4"/>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7"/>
      <c r="AW382" s="7"/>
      <c r="AX382" s="7"/>
      <c r="AY382" s="7"/>
      <c r="AZ382" s="7"/>
      <c r="BA382" s="7"/>
      <c r="BB382" s="7"/>
      <c r="BC382" s="7"/>
      <c r="BD382" s="7"/>
    </row>
    <row r="383" spans="1:56" ht="15.75" customHeight="1" x14ac:dyDescent="0.2">
      <c r="A383" s="2"/>
      <c r="B383" s="4"/>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c r="AS383" s="7"/>
      <c r="AT383" s="7"/>
      <c r="AU383" s="7"/>
      <c r="AV383" s="7"/>
      <c r="AW383" s="7"/>
      <c r="AX383" s="7"/>
      <c r="AY383" s="7"/>
      <c r="AZ383" s="7"/>
      <c r="BA383" s="7"/>
      <c r="BB383" s="7"/>
      <c r="BC383" s="7"/>
      <c r="BD383" s="7"/>
    </row>
    <row r="384" spans="1:56" ht="15.75" customHeight="1" x14ac:dyDescent="0.2">
      <c r="A384" s="2"/>
      <c r="B384" s="4"/>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c r="AS384" s="7"/>
      <c r="AT384" s="7"/>
      <c r="AU384" s="7"/>
      <c r="AV384" s="7"/>
      <c r="AW384" s="7"/>
      <c r="AX384" s="7"/>
      <c r="AY384" s="7"/>
      <c r="AZ384" s="7"/>
      <c r="BA384" s="7"/>
      <c r="BB384" s="7"/>
      <c r="BC384" s="7"/>
      <c r="BD384" s="7"/>
    </row>
    <row r="385" spans="1:56" ht="15.75" customHeight="1" x14ac:dyDescent="0.2">
      <c r="A385" s="2"/>
      <c r="B385" s="4"/>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7"/>
      <c r="AW385" s="7"/>
      <c r="AX385" s="7"/>
      <c r="AY385" s="7"/>
      <c r="AZ385" s="7"/>
      <c r="BA385" s="7"/>
      <c r="BB385" s="7"/>
      <c r="BC385" s="7"/>
      <c r="BD385" s="7"/>
    </row>
    <row r="386" spans="1:56" ht="15.75" customHeight="1" x14ac:dyDescent="0.2">
      <c r="A386" s="2"/>
      <c r="B386" s="4"/>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c r="AS386" s="7"/>
      <c r="AT386" s="7"/>
      <c r="AU386" s="7"/>
      <c r="AV386" s="7"/>
      <c r="AW386" s="7"/>
      <c r="AX386" s="7"/>
      <c r="AY386" s="7"/>
      <c r="AZ386" s="7"/>
      <c r="BA386" s="7"/>
      <c r="BB386" s="7"/>
      <c r="BC386" s="7"/>
      <c r="BD386" s="7"/>
    </row>
    <row r="387" spans="1:56" ht="15.75" customHeight="1" x14ac:dyDescent="0.2">
      <c r="A387" s="2"/>
      <c r="B387" s="4"/>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c r="AV387" s="7"/>
      <c r="AW387" s="7"/>
      <c r="AX387" s="7"/>
      <c r="AY387" s="7"/>
      <c r="AZ387" s="7"/>
      <c r="BA387" s="7"/>
      <c r="BB387" s="7"/>
      <c r="BC387" s="7"/>
      <c r="BD387" s="7"/>
    </row>
    <row r="388" spans="1:56" ht="15.75" customHeight="1" x14ac:dyDescent="0.2">
      <c r="A388" s="2"/>
      <c r="B388" s="4"/>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c r="AG388" s="7"/>
      <c r="AH388" s="7"/>
      <c r="AI388" s="7"/>
      <c r="AJ388" s="7"/>
      <c r="AK388" s="7"/>
      <c r="AL388" s="7"/>
      <c r="AM388" s="7"/>
      <c r="AN388" s="7"/>
      <c r="AO388" s="7"/>
      <c r="AP388" s="7"/>
      <c r="AQ388" s="7"/>
      <c r="AR388" s="7"/>
      <c r="AS388" s="7"/>
      <c r="AT388" s="7"/>
      <c r="AU388" s="7"/>
      <c r="AV388" s="7"/>
      <c r="AW388" s="7"/>
      <c r="AX388" s="7"/>
      <c r="AY388" s="7"/>
      <c r="AZ388" s="7"/>
      <c r="BA388" s="7"/>
      <c r="BB388" s="7"/>
      <c r="BC388" s="7"/>
      <c r="BD388" s="7"/>
    </row>
    <row r="389" spans="1:56" ht="15.75" customHeight="1" x14ac:dyDescent="0.2">
      <c r="A389" s="2"/>
      <c r="B389" s="4"/>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c r="AG389" s="7"/>
      <c r="AH389" s="7"/>
      <c r="AI389" s="7"/>
      <c r="AJ389" s="7"/>
      <c r="AK389" s="7"/>
      <c r="AL389" s="7"/>
      <c r="AM389" s="7"/>
      <c r="AN389" s="7"/>
      <c r="AO389" s="7"/>
      <c r="AP389" s="7"/>
      <c r="AQ389" s="7"/>
      <c r="AR389" s="7"/>
      <c r="AS389" s="7"/>
      <c r="AT389" s="7"/>
      <c r="AU389" s="7"/>
      <c r="AV389" s="7"/>
      <c r="AW389" s="7"/>
      <c r="AX389" s="7"/>
      <c r="AY389" s="7"/>
      <c r="AZ389" s="7"/>
      <c r="BA389" s="7"/>
      <c r="BB389" s="7"/>
      <c r="BC389" s="7"/>
      <c r="BD389" s="7"/>
    </row>
    <row r="390" spans="1:56" ht="15.75" customHeight="1" x14ac:dyDescent="0.2">
      <c r="A390" s="2"/>
      <c r="B390" s="4"/>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c r="AV390" s="7"/>
      <c r="AW390" s="7"/>
      <c r="AX390" s="7"/>
      <c r="AY390" s="7"/>
      <c r="AZ390" s="7"/>
      <c r="BA390" s="7"/>
      <c r="BB390" s="7"/>
      <c r="BC390" s="7"/>
      <c r="BD390" s="7"/>
    </row>
    <row r="391" spans="1:56" ht="15.75" customHeight="1" x14ac:dyDescent="0.2">
      <c r="A391" s="2"/>
      <c r="B391" s="4"/>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c r="AG391" s="7"/>
      <c r="AH391" s="7"/>
      <c r="AI391" s="7"/>
      <c r="AJ391" s="7"/>
      <c r="AK391" s="7"/>
      <c r="AL391" s="7"/>
      <c r="AM391" s="7"/>
      <c r="AN391" s="7"/>
      <c r="AO391" s="7"/>
      <c r="AP391" s="7"/>
      <c r="AQ391" s="7"/>
      <c r="AR391" s="7"/>
      <c r="AS391" s="7"/>
      <c r="AT391" s="7"/>
      <c r="AU391" s="7"/>
      <c r="AV391" s="7"/>
      <c r="AW391" s="7"/>
      <c r="AX391" s="7"/>
      <c r="AY391" s="7"/>
      <c r="AZ391" s="7"/>
      <c r="BA391" s="7"/>
      <c r="BB391" s="7"/>
      <c r="BC391" s="7"/>
      <c r="BD391" s="7"/>
    </row>
    <row r="392" spans="1:56" ht="15.75" customHeight="1" x14ac:dyDescent="0.2">
      <c r="A392" s="2"/>
      <c r="B392" s="4"/>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c r="AG392" s="7"/>
      <c r="AH392" s="7"/>
      <c r="AI392" s="7"/>
      <c r="AJ392" s="7"/>
      <c r="AK392" s="7"/>
      <c r="AL392" s="7"/>
      <c r="AM392" s="7"/>
      <c r="AN392" s="7"/>
      <c r="AO392" s="7"/>
      <c r="AP392" s="7"/>
      <c r="AQ392" s="7"/>
      <c r="AR392" s="7"/>
      <c r="AS392" s="7"/>
      <c r="AT392" s="7"/>
      <c r="AU392" s="7"/>
      <c r="AV392" s="7"/>
      <c r="AW392" s="7"/>
      <c r="AX392" s="7"/>
      <c r="AY392" s="7"/>
      <c r="AZ392" s="7"/>
      <c r="BA392" s="7"/>
      <c r="BB392" s="7"/>
      <c r="BC392" s="7"/>
      <c r="BD392" s="7"/>
    </row>
    <row r="393" spans="1:56" ht="15.75" customHeight="1" x14ac:dyDescent="0.2">
      <c r="A393" s="2"/>
      <c r="B393" s="4"/>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c r="AV393" s="7"/>
      <c r="AW393" s="7"/>
      <c r="AX393" s="7"/>
      <c r="AY393" s="7"/>
      <c r="AZ393" s="7"/>
      <c r="BA393" s="7"/>
      <c r="BB393" s="7"/>
      <c r="BC393" s="7"/>
      <c r="BD393" s="7"/>
    </row>
    <row r="394" spans="1:56" ht="15.75" customHeight="1" x14ac:dyDescent="0.2">
      <c r="A394" s="2"/>
      <c r="B394" s="4"/>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7"/>
      <c r="AQ394" s="7"/>
      <c r="AR394" s="7"/>
      <c r="AS394" s="7"/>
      <c r="AT394" s="7"/>
      <c r="AU394" s="7"/>
      <c r="AV394" s="7"/>
      <c r="AW394" s="7"/>
      <c r="AX394" s="7"/>
      <c r="AY394" s="7"/>
      <c r="AZ394" s="7"/>
      <c r="BA394" s="7"/>
      <c r="BB394" s="7"/>
      <c r="BC394" s="7"/>
      <c r="BD394" s="7"/>
    </row>
    <row r="395" spans="1:56" ht="15.75" customHeight="1" x14ac:dyDescent="0.2">
      <c r="A395" s="2"/>
      <c r="B395" s="4"/>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7"/>
      <c r="AW395" s="7"/>
      <c r="AX395" s="7"/>
      <c r="AY395" s="7"/>
      <c r="AZ395" s="7"/>
      <c r="BA395" s="7"/>
      <c r="BB395" s="7"/>
      <c r="BC395" s="7"/>
      <c r="BD395" s="7"/>
    </row>
    <row r="396" spans="1:56" ht="15.75" customHeight="1" x14ac:dyDescent="0.2">
      <c r="A396" s="2"/>
      <c r="B396" s="4"/>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c r="AR396" s="7"/>
      <c r="AS396" s="7"/>
      <c r="AT396" s="7"/>
      <c r="AU396" s="7"/>
      <c r="AV396" s="7"/>
      <c r="AW396" s="7"/>
      <c r="AX396" s="7"/>
      <c r="AY396" s="7"/>
      <c r="AZ396" s="7"/>
      <c r="BA396" s="7"/>
      <c r="BB396" s="7"/>
      <c r="BC396" s="7"/>
      <c r="BD396" s="7"/>
    </row>
    <row r="397" spans="1:56" ht="15.75" customHeight="1" x14ac:dyDescent="0.2">
      <c r="A397" s="2"/>
      <c r="B397" s="4"/>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7"/>
      <c r="AW397" s="7"/>
      <c r="AX397" s="7"/>
      <c r="AY397" s="7"/>
      <c r="AZ397" s="7"/>
      <c r="BA397" s="7"/>
      <c r="BB397" s="7"/>
      <c r="BC397" s="7"/>
      <c r="BD397" s="7"/>
    </row>
    <row r="398" spans="1:56" ht="15.75" customHeight="1" x14ac:dyDescent="0.2">
      <c r="A398" s="2"/>
      <c r="B398" s="4"/>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c r="AP398" s="7"/>
      <c r="AQ398" s="7"/>
      <c r="AR398" s="7"/>
      <c r="AS398" s="7"/>
      <c r="AT398" s="7"/>
      <c r="AU398" s="7"/>
      <c r="AV398" s="7"/>
      <c r="AW398" s="7"/>
      <c r="AX398" s="7"/>
      <c r="AY398" s="7"/>
      <c r="AZ398" s="7"/>
      <c r="BA398" s="7"/>
      <c r="BB398" s="7"/>
      <c r="BC398" s="7"/>
      <c r="BD398" s="7"/>
    </row>
    <row r="399" spans="1:56" ht="15.75" customHeight="1" x14ac:dyDescent="0.2">
      <c r="A399" s="2"/>
      <c r="B399" s="4"/>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7"/>
      <c r="AW399" s="7"/>
      <c r="AX399" s="7"/>
      <c r="AY399" s="7"/>
      <c r="AZ399" s="7"/>
      <c r="BA399" s="7"/>
      <c r="BB399" s="7"/>
      <c r="BC399" s="7"/>
      <c r="BD399" s="7"/>
    </row>
    <row r="400" spans="1:56" ht="15.75" customHeight="1" x14ac:dyDescent="0.2">
      <c r="A400" s="2"/>
      <c r="B400" s="4"/>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c r="AP400" s="7"/>
      <c r="AQ400" s="7"/>
      <c r="AR400" s="7"/>
      <c r="AS400" s="7"/>
      <c r="AT400" s="7"/>
      <c r="AU400" s="7"/>
      <c r="AV400" s="7"/>
      <c r="AW400" s="7"/>
      <c r="AX400" s="7"/>
      <c r="AY400" s="7"/>
      <c r="AZ400" s="7"/>
      <c r="BA400" s="7"/>
      <c r="BB400" s="7"/>
      <c r="BC400" s="7"/>
      <c r="BD400" s="7"/>
    </row>
    <row r="401" spans="1:56" ht="15.75" customHeight="1" x14ac:dyDescent="0.2">
      <c r="A401" s="2"/>
      <c r="B401" s="4"/>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c r="AN401" s="7"/>
      <c r="AO401" s="7"/>
      <c r="AP401" s="7"/>
      <c r="AQ401" s="7"/>
      <c r="AR401" s="7"/>
      <c r="AS401" s="7"/>
      <c r="AT401" s="7"/>
      <c r="AU401" s="7"/>
      <c r="AV401" s="7"/>
      <c r="AW401" s="7"/>
      <c r="AX401" s="7"/>
      <c r="AY401" s="7"/>
      <c r="AZ401" s="7"/>
      <c r="BA401" s="7"/>
      <c r="BB401" s="7"/>
      <c r="BC401" s="7"/>
      <c r="BD401" s="7"/>
    </row>
    <row r="402" spans="1:56" ht="15.75" customHeight="1" x14ac:dyDescent="0.2">
      <c r="A402" s="2"/>
      <c r="B402" s="4"/>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7"/>
      <c r="AG402" s="7"/>
      <c r="AH402" s="7"/>
      <c r="AI402" s="7"/>
      <c r="AJ402" s="7"/>
      <c r="AK402" s="7"/>
      <c r="AL402" s="7"/>
      <c r="AM402" s="7"/>
      <c r="AN402" s="7"/>
      <c r="AO402" s="7"/>
      <c r="AP402" s="7"/>
      <c r="AQ402" s="7"/>
      <c r="AR402" s="7"/>
      <c r="AS402" s="7"/>
      <c r="AT402" s="7"/>
      <c r="AU402" s="7"/>
      <c r="AV402" s="7"/>
      <c r="AW402" s="7"/>
      <c r="AX402" s="7"/>
      <c r="AY402" s="7"/>
      <c r="AZ402" s="7"/>
      <c r="BA402" s="7"/>
      <c r="BB402" s="7"/>
      <c r="BC402" s="7"/>
      <c r="BD402" s="7"/>
    </row>
    <row r="403" spans="1:56" ht="15.75" customHeight="1" x14ac:dyDescent="0.2">
      <c r="A403" s="2"/>
      <c r="B403" s="4"/>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7"/>
      <c r="AQ403" s="7"/>
      <c r="AR403" s="7"/>
      <c r="AS403" s="7"/>
      <c r="AT403" s="7"/>
      <c r="AU403" s="7"/>
      <c r="AV403" s="7"/>
      <c r="AW403" s="7"/>
      <c r="AX403" s="7"/>
      <c r="AY403" s="7"/>
      <c r="AZ403" s="7"/>
      <c r="BA403" s="7"/>
      <c r="BB403" s="7"/>
      <c r="BC403" s="7"/>
      <c r="BD403" s="7"/>
    </row>
    <row r="404" spans="1:56" ht="15.75" customHeight="1" x14ac:dyDescent="0.2">
      <c r="A404" s="2"/>
      <c r="B404" s="4"/>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7"/>
      <c r="AQ404" s="7"/>
      <c r="AR404" s="7"/>
      <c r="AS404" s="7"/>
      <c r="AT404" s="7"/>
      <c r="AU404" s="7"/>
      <c r="AV404" s="7"/>
      <c r="AW404" s="7"/>
      <c r="AX404" s="7"/>
      <c r="AY404" s="7"/>
      <c r="AZ404" s="7"/>
      <c r="BA404" s="7"/>
      <c r="BB404" s="7"/>
      <c r="BC404" s="7"/>
      <c r="BD404" s="7"/>
    </row>
    <row r="405" spans="1:56" ht="15.75" customHeight="1" x14ac:dyDescent="0.2">
      <c r="A405" s="2"/>
      <c r="B405" s="4"/>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7"/>
      <c r="AF405" s="7"/>
      <c r="AG405" s="7"/>
      <c r="AH405" s="7"/>
      <c r="AI405" s="7"/>
      <c r="AJ405" s="7"/>
      <c r="AK405" s="7"/>
      <c r="AL405" s="7"/>
      <c r="AM405" s="7"/>
      <c r="AN405" s="7"/>
      <c r="AO405" s="7"/>
      <c r="AP405" s="7"/>
      <c r="AQ405" s="7"/>
      <c r="AR405" s="7"/>
      <c r="AS405" s="7"/>
      <c r="AT405" s="7"/>
      <c r="AU405" s="7"/>
      <c r="AV405" s="7"/>
      <c r="AW405" s="7"/>
      <c r="AX405" s="7"/>
      <c r="AY405" s="7"/>
      <c r="AZ405" s="7"/>
      <c r="BA405" s="7"/>
      <c r="BB405" s="7"/>
      <c r="BC405" s="7"/>
      <c r="BD405" s="7"/>
    </row>
    <row r="406" spans="1:56" ht="15.75" customHeight="1" x14ac:dyDescent="0.2">
      <c r="A406" s="2"/>
      <c r="B406" s="4"/>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7"/>
      <c r="AO406" s="7"/>
      <c r="AP406" s="7"/>
      <c r="AQ406" s="7"/>
      <c r="AR406" s="7"/>
      <c r="AS406" s="7"/>
      <c r="AT406" s="7"/>
      <c r="AU406" s="7"/>
      <c r="AV406" s="7"/>
      <c r="AW406" s="7"/>
      <c r="AX406" s="7"/>
      <c r="AY406" s="7"/>
      <c r="AZ406" s="7"/>
      <c r="BA406" s="7"/>
      <c r="BB406" s="7"/>
      <c r="BC406" s="7"/>
      <c r="BD406" s="7"/>
    </row>
    <row r="407" spans="1:56" ht="15.75" customHeight="1" x14ac:dyDescent="0.2">
      <c r="A407" s="2"/>
      <c r="B407" s="4"/>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7"/>
      <c r="AQ407" s="7"/>
      <c r="AR407" s="7"/>
      <c r="AS407" s="7"/>
      <c r="AT407" s="7"/>
      <c r="AU407" s="7"/>
      <c r="AV407" s="7"/>
      <c r="AW407" s="7"/>
      <c r="AX407" s="7"/>
      <c r="AY407" s="7"/>
      <c r="AZ407" s="7"/>
      <c r="BA407" s="7"/>
      <c r="BB407" s="7"/>
      <c r="BC407" s="7"/>
      <c r="BD407" s="7"/>
    </row>
    <row r="408" spans="1:56" ht="15.75" customHeight="1" x14ac:dyDescent="0.2">
      <c r="A408" s="2"/>
      <c r="B408" s="4"/>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7"/>
      <c r="AQ408" s="7"/>
      <c r="AR408" s="7"/>
      <c r="AS408" s="7"/>
      <c r="AT408" s="7"/>
      <c r="AU408" s="7"/>
      <c r="AV408" s="7"/>
      <c r="AW408" s="7"/>
      <c r="AX408" s="7"/>
      <c r="AY408" s="7"/>
      <c r="AZ408" s="7"/>
      <c r="BA408" s="7"/>
      <c r="BB408" s="7"/>
      <c r="BC408" s="7"/>
      <c r="BD408" s="7"/>
    </row>
    <row r="409" spans="1:56" ht="15.75" customHeight="1" x14ac:dyDescent="0.2">
      <c r="A409" s="2"/>
      <c r="B409" s="4"/>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c r="AQ409" s="7"/>
      <c r="AR409" s="7"/>
      <c r="AS409" s="7"/>
      <c r="AT409" s="7"/>
      <c r="AU409" s="7"/>
      <c r="AV409" s="7"/>
      <c r="AW409" s="7"/>
      <c r="AX409" s="7"/>
      <c r="AY409" s="7"/>
      <c r="AZ409" s="7"/>
      <c r="BA409" s="7"/>
      <c r="BB409" s="7"/>
      <c r="BC409" s="7"/>
      <c r="BD409" s="7"/>
    </row>
    <row r="410" spans="1:56" ht="15.75" customHeight="1" x14ac:dyDescent="0.2">
      <c r="A410" s="2"/>
      <c r="B410" s="4"/>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7"/>
      <c r="AQ410" s="7"/>
      <c r="AR410" s="7"/>
      <c r="AS410" s="7"/>
      <c r="AT410" s="7"/>
      <c r="AU410" s="7"/>
      <c r="AV410" s="7"/>
      <c r="AW410" s="7"/>
      <c r="AX410" s="7"/>
      <c r="AY410" s="7"/>
      <c r="AZ410" s="7"/>
      <c r="BA410" s="7"/>
      <c r="BB410" s="7"/>
      <c r="BC410" s="7"/>
      <c r="BD410" s="7"/>
    </row>
    <row r="411" spans="1:56" ht="15.75" customHeight="1" x14ac:dyDescent="0.2">
      <c r="A411" s="2"/>
      <c r="B411" s="4"/>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c r="AF411" s="7"/>
      <c r="AG411" s="7"/>
      <c r="AH411" s="7"/>
      <c r="AI411" s="7"/>
      <c r="AJ411" s="7"/>
      <c r="AK411" s="7"/>
      <c r="AL411" s="7"/>
      <c r="AM411" s="7"/>
      <c r="AN411" s="7"/>
      <c r="AO411" s="7"/>
      <c r="AP411" s="7"/>
      <c r="AQ411" s="7"/>
      <c r="AR411" s="7"/>
      <c r="AS411" s="7"/>
      <c r="AT411" s="7"/>
      <c r="AU411" s="7"/>
      <c r="AV411" s="7"/>
      <c r="AW411" s="7"/>
      <c r="AX411" s="7"/>
      <c r="AY411" s="7"/>
      <c r="AZ411" s="7"/>
      <c r="BA411" s="7"/>
      <c r="BB411" s="7"/>
      <c r="BC411" s="7"/>
      <c r="BD411" s="7"/>
    </row>
    <row r="412" spans="1:56" ht="15.75" customHeight="1" x14ac:dyDescent="0.2">
      <c r="A412" s="2"/>
      <c r="B412" s="4"/>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c r="AP412" s="7"/>
      <c r="AQ412" s="7"/>
      <c r="AR412" s="7"/>
      <c r="AS412" s="7"/>
      <c r="AT412" s="7"/>
      <c r="AU412" s="7"/>
      <c r="AV412" s="7"/>
      <c r="AW412" s="7"/>
      <c r="AX412" s="7"/>
      <c r="AY412" s="7"/>
      <c r="AZ412" s="7"/>
      <c r="BA412" s="7"/>
      <c r="BB412" s="7"/>
      <c r="BC412" s="7"/>
      <c r="BD412" s="7"/>
    </row>
    <row r="413" spans="1:56" ht="15.75" customHeight="1" x14ac:dyDescent="0.2">
      <c r="A413" s="2"/>
      <c r="B413" s="4"/>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row>
    <row r="414" spans="1:56" ht="15.75" customHeight="1" x14ac:dyDescent="0.2">
      <c r="A414" s="2"/>
      <c r="B414" s="4"/>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7"/>
      <c r="AQ414" s="7"/>
      <c r="AR414" s="7"/>
      <c r="AS414" s="7"/>
      <c r="AT414" s="7"/>
      <c r="AU414" s="7"/>
      <c r="AV414" s="7"/>
      <c r="AW414" s="7"/>
      <c r="AX414" s="7"/>
      <c r="AY414" s="7"/>
      <c r="AZ414" s="7"/>
      <c r="BA414" s="7"/>
      <c r="BB414" s="7"/>
      <c r="BC414" s="7"/>
      <c r="BD414" s="7"/>
    </row>
    <row r="415" spans="1:56" ht="15.75" customHeight="1" x14ac:dyDescent="0.2">
      <c r="A415" s="2"/>
      <c r="B415" s="4"/>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7"/>
      <c r="AQ415" s="7"/>
      <c r="AR415" s="7"/>
      <c r="AS415" s="7"/>
      <c r="AT415" s="7"/>
      <c r="AU415" s="7"/>
      <c r="AV415" s="7"/>
      <c r="AW415" s="7"/>
      <c r="AX415" s="7"/>
      <c r="AY415" s="7"/>
      <c r="AZ415" s="7"/>
      <c r="BA415" s="7"/>
      <c r="BB415" s="7"/>
      <c r="BC415" s="7"/>
      <c r="BD415" s="7"/>
    </row>
    <row r="416" spans="1:56" ht="15.75" customHeight="1" x14ac:dyDescent="0.2">
      <c r="A416" s="2"/>
      <c r="B416" s="4"/>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7"/>
      <c r="AQ416" s="7"/>
      <c r="AR416" s="7"/>
      <c r="AS416" s="7"/>
      <c r="AT416" s="7"/>
      <c r="AU416" s="7"/>
      <c r="AV416" s="7"/>
      <c r="AW416" s="7"/>
      <c r="AX416" s="7"/>
      <c r="AY416" s="7"/>
      <c r="AZ416" s="7"/>
      <c r="BA416" s="7"/>
      <c r="BB416" s="7"/>
      <c r="BC416" s="7"/>
      <c r="BD416" s="7"/>
    </row>
    <row r="417" spans="1:56" ht="15.75" customHeight="1" x14ac:dyDescent="0.2">
      <c r="A417" s="2"/>
      <c r="B417" s="4"/>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c r="AG417" s="7"/>
      <c r="AH417" s="7"/>
      <c r="AI417" s="7"/>
      <c r="AJ417" s="7"/>
      <c r="AK417" s="7"/>
      <c r="AL417" s="7"/>
      <c r="AM417" s="7"/>
      <c r="AN417" s="7"/>
      <c r="AO417" s="7"/>
      <c r="AP417" s="7"/>
      <c r="AQ417" s="7"/>
      <c r="AR417" s="7"/>
      <c r="AS417" s="7"/>
      <c r="AT417" s="7"/>
      <c r="AU417" s="7"/>
      <c r="AV417" s="7"/>
      <c r="AW417" s="7"/>
      <c r="AX417" s="7"/>
      <c r="AY417" s="7"/>
      <c r="AZ417" s="7"/>
      <c r="BA417" s="7"/>
      <c r="BB417" s="7"/>
      <c r="BC417" s="7"/>
      <c r="BD417" s="7"/>
    </row>
    <row r="418" spans="1:56" ht="15.75" customHeight="1" x14ac:dyDescent="0.2">
      <c r="A418" s="2"/>
      <c r="B418" s="4"/>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c r="AG418" s="7"/>
      <c r="AH418" s="7"/>
      <c r="AI418" s="7"/>
      <c r="AJ418" s="7"/>
      <c r="AK418" s="7"/>
      <c r="AL418" s="7"/>
      <c r="AM418" s="7"/>
      <c r="AN418" s="7"/>
      <c r="AO418" s="7"/>
      <c r="AP418" s="7"/>
      <c r="AQ418" s="7"/>
      <c r="AR418" s="7"/>
      <c r="AS418" s="7"/>
      <c r="AT418" s="7"/>
      <c r="AU418" s="7"/>
      <c r="AV418" s="7"/>
      <c r="AW418" s="7"/>
      <c r="AX418" s="7"/>
      <c r="AY418" s="7"/>
      <c r="AZ418" s="7"/>
      <c r="BA418" s="7"/>
      <c r="BB418" s="7"/>
      <c r="BC418" s="7"/>
      <c r="BD418" s="7"/>
    </row>
    <row r="419" spans="1:56" ht="15.75" customHeight="1" x14ac:dyDescent="0.2">
      <c r="A419" s="2"/>
      <c r="B419" s="4"/>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7"/>
      <c r="AR419" s="7"/>
      <c r="AS419" s="7"/>
      <c r="AT419" s="7"/>
      <c r="AU419" s="7"/>
      <c r="AV419" s="7"/>
      <c r="AW419" s="7"/>
      <c r="AX419" s="7"/>
      <c r="AY419" s="7"/>
      <c r="AZ419" s="7"/>
      <c r="BA419" s="7"/>
      <c r="BB419" s="7"/>
      <c r="BC419" s="7"/>
      <c r="BD419" s="7"/>
    </row>
    <row r="420" spans="1:56" ht="15.75" customHeight="1" x14ac:dyDescent="0.2">
      <c r="A420" s="2"/>
      <c r="B420" s="4"/>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7"/>
      <c r="AQ420" s="7"/>
      <c r="AR420" s="7"/>
      <c r="AS420" s="7"/>
      <c r="AT420" s="7"/>
      <c r="AU420" s="7"/>
      <c r="AV420" s="7"/>
      <c r="AW420" s="7"/>
      <c r="AX420" s="7"/>
      <c r="AY420" s="7"/>
      <c r="AZ420" s="7"/>
      <c r="BA420" s="7"/>
      <c r="BB420" s="7"/>
      <c r="BC420" s="7"/>
      <c r="BD420" s="7"/>
    </row>
    <row r="421" spans="1:56" ht="15.75" customHeight="1" x14ac:dyDescent="0.2">
      <c r="A421" s="2"/>
      <c r="B421" s="4"/>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7"/>
      <c r="AR421" s="7"/>
      <c r="AS421" s="7"/>
      <c r="AT421" s="7"/>
      <c r="AU421" s="7"/>
      <c r="AV421" s="7"/>
      <c r="AW421" s="7"/>
      <c r="AX421" s="7"/>
      <c r="AY421" s="7"/>
      <c r="AZ421" s="7"/>
      <c r="BA421" s="7"/>
      <c r="BB421" s="7"/>
      <c r="BC421" s="7"/>
      <c r="BD421" s="7"/>
    </row>
    <row r="422" spans="1:56" ht="15.75" customHeight="1" x14ac:dyDescent="0.2">
      <c r="A422" s="2"/>
      <c r="B422" s="4"/>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c r="AS422" s="7"/>
      <c r="AT422" s="7"/>
      <c r="AU422" s="7"/>
      <c r="AV422" s="7"/>
      <c r="AW422" s="7"/>
      <c r="AX422" s="7"/>
      <c r="AY422" s="7"/>
      <c r="AZ422" s="7"/>
      <c r="BA422" s="7"/>
      <c r="BB422" s="7"/>
      <c r="BC422" s="7"/>
      <c r="BD422" s="7"/>
    </row>
    <row r="423" spans="1:56" ht="15.75" customHeight="1" x14ac:dyDescent="0.2">
      <c r="A423" s="2"/>
      <c r="B423" s="4"/>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c r="AV423" s="7"/>
      <c r="AW423" s="7"/>
      <c r="AX423" s="7"/>
      <c r="AY423" s="7"/>
      <c r="AZ423" s="7"/>
      <c r="BA423" s="7"/>
      <c r="BB423" s="7"/>
      <c r="BC423" s="7"/>
      <c r="BD423" s="7"/>
    </row>
    <row r="424" spans="1:56" ht="15.75" customHeight="1" x14ac:dyDescent="0.2">
      <c r="A424" s="2"/>
      <c r="B424" s="4"/>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c r="AX424" s="7"/>
      <c r="AY424" s="7"/>
      <c r="AZ424" s="7"/>
      <c r="BA424" s="7"/>
      <c r="BB424" s="7"/>
      <c r="BC424" s="7"/>
      <c r="BD424" s="7"/>
    </row>
    <row r="425" spans="1:56" ht="15.75" customHeight="1" x14ac:dyDescent="0.2">
      <c r="A425" s="2"/>
      <c r="B425" s="4"/>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7"/>
      <c r="AD425" s="7"/>
      <c r="AE425" s="7"/>
      <c r="AF425" s="7"/>
      <c r="AG425" s="7"/>
      <c r="AH425" s="7"/>
      <c r="AI425" s="7"/>
      <c r="AJ425" s="7"/>
      <c r="AK425" s="7"/>
      <c r="AL425" s="7"/>
      <c r="AM425" s="7"/>
      <c r="AN425" s="7"/>
      <c r="AO425" s="7"/>
      <c r="AP425" s="7"/>
      <c r="AQ425" s="7"/>
      <c r="AR425" s="7"/>
      <c r="AS425" s="7"/>
      <c r="AT425" s="7"/>
      <c r="AU425" s="7"/>
      <c r="AV425" s="7"/>
      <c r="AW425" s="7"/>
      <c r="AX425" s="7"/>
      <c r="AY425" s="7"/>
      <c r="AZ425" s="7"/>
      <c r="BA425" s="7"/>
      <c r="BB425" s="7"/>
      <c r="BC425" s="7"/>
      <c r="BD425" s="7"/>
    </row>
    <row r="426" spans="1:56" ht="15.75" customHeight="1" x14ac:dyDescent="0.2">
      <c r="A426" s="2"/>
      <c r="B426" s="4"/>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7"/>
      <c r="AQ426" s="7"/>
      <c r="AR426" s="7"/>
      <c r="AS426" s="7"/>
      <c r="AT426" s="7"/>
      <c r="AU426" s="7"/>
      <c r="AV426" s="7"/>
      <c r="AW426" s="7"/>
      <c r="AX426" s="7"/>
      <c r="AY426" s="7"/>
      <c r="AZ426" s="7"/>
      <c r="BA426" s="7"/>
      <c r="BB426" s="7"/>
      <c r="BC426" s="7"/>
      <c r="BD426" s="7"/>
    </row>
    <row r="427" spans="1:56" ht="15.75" customHeight="1" x14ac:dyDescent="0.2">
      <c r="A427" s="2"/>
      <c r="B427" s="4"/>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427" s="7"/>
      <c r="AN427" s="7"/>
      <c r="AO427" s="7"/>
      <c r="AP427" s="7"/>
      <c r="AQ427" s="7"/>
      <c r="AR427" s="7"/>
      <c r="AS427" s="7"/>
      <c r="AT427" s="7"/>
      <c r="AU427" s="7"/>
      <c r="AV427" s="7"/>
      <c r="AW427" s="7"/>
      <c r="AX427" s="7"/>
      <c r="AY427" s="7"/>
      <c r="AZ427" s="7"/>
      <c r="BA427" s="7"/>
      <c r="BB427" s="7"/>
      <c r="BC427" s="7"/>
      <c r="BD427" s="7"/>
    </row>
    <row r="428" spans="1:56" ht="15.75" customHeight="1" x14ac:dyDescent="0.2">
      <c r="A428" s="2"/>
      <c r="B428" s="4"/>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c r="AP428" s="7"/>
      <c r="AQ428" s="7"/>
      <c r="AR428" s="7"/>
      <c r="AS428" s="7"/>
      <c r="AT428" s="7"/>
      <c r="AU428" s="7"/>
      <c r="AV428" s="7"/>
      <c r="AW428" s="7"/>
      <c r="AX428" s="7"/>
      <c r="AY428" s="7"/>
      <c r="AZ428" s="7"/>
      <c r="BA428" s="7"/>
      <c r="BB428" s="7"/>
      <c r="BC428" s="7"/>
      <c r="BD428" s="7"/>
    </row>
    <row r="429" spans="1:56" ht="15.75" customHeight="1" x14ac:dyDescent="0.2">
      <c r="A429" s="2"/>
      <c r="B429" s="4"/>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c r="AP429" s="7"/>
      <c r="AQ429" s="7"/>
      <c r="AR429" s="7"/>
      <c r="AS429" s="7"/>
      <c r="AT429" s="7"/>
      <c r="AU429" s="7"/>
      <c r="AV429" s="7"/>
      <c r="AW429" s="7"/>
      <c r="AX429" s="7"/>
      <c r="AY429" s="7"/>
      <c r="AZ429" s="7"/>
      <c r="BA429" s="7"/>
      <c r="BB429" s="7"/>
      <c r="BC429" s="7"/>
      <c r="BD429" s="7"/>
    </row>
    <row r="430" spans="1:56" ht="15.75" customHeight="1" x14ac:dyDescent="0.2">
      <c r="A430" s="2"/>
      <c r="B430" s="4"/>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c r="AN430" s="7"/>
      <c r="AO430" s="7"/>
      <c r="AP430" s="7"/>
      <c r="AQ430" s="7"/>
      <c r="AR430" s="7"/>
      <c r="AS430" s="7"/>
      <c r="AT430" s="7"/>
      <c r="AU430" s="7"/>
      <c r="AV430" s="7"/>
      <c r="AW430" s="7"/>
      <c r="AX430" s="7"/>
      <c r="AY430" s="7"/>
      <c r="AZ430" s="7"/>
      <c r="BA430" s="7"/>
      <c r="BB430" s="7"/>
      <c r="BC430" s="7"/>
      <c r="BD430" s="7"/>
    </row>
    <row r="431" spans="1:56" ht="15.75" customHeight="1" x14ac:dyDescent="0.2">
      <c r="A431" s="2"/>
      <c r="B431" s="4"/>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row>
    <row r="432" spans="1:56" ht="15.75" customHeight="1" x14ac:dyDescent="0.2">
      <c r="A432" s="2"/>
      <c r="B432" s="4"/>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7"/>
      <c r="AD432" s="7"/>
      <c r="AE432" s="7"/>
      <c r="AF432" s="7"/>
      <c r="AG432" s="7"/>
      <c r="AH432" s="7"/>
      <c r="AI432" s="7"/>
      <c r="AJ432" s="7"/>
      <c r="AK432" s="7"/>
      <c r="AL432" s="7"/>
      <c r="AM432" s="7"/>
      <c r="AN432" s="7"/>
      <c r="AO432" s="7"/>
      <c r="AP432" s="7"/>
      <c r="AQ432" s="7"/>
      <c r="AR432" s="7"/>
      <c r="AS432" s="7"/>
      <c r="AT432" s="7"/>
      <c r="AU432" s="7"/>
      <c r="AV432" s="7"/>
      <c r="AW432" s="7"/>
      <c r="AX432" s="7"/>
      <c r="AY432" s="7"/>
      <c r="AZ432" s="7"/>
      <c r="BA432" s="7"/>
      <c r="BB432" s="7"/>
      <c r="BC432" s="7"/>
      <c r="BD432" s="7"/>
    </row>
    <row r="433" spans="1:56" ht="15.75" customHeight="1" x14ac:dyDescent="0.2">
      <c r="A433" s="2"/>
      <c r="B433" s="4"/>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7"/>
      <c r="AD433" s="7"/>
      <c r="AE433" s="7"/>
      <c r="AF433" s="7"/>
      <c r="AG433" s="7"/>
      <c r="AH433" s="7"/>
      <c r="AI433" s="7"/>
      <c r="AJ433" s="7"/>
      <c r="AK433" s="7"/>
      <c r="AL433" s="7"/>
      <c r="AM433" s="7"/>
      <c r="AN433" s="7"/>
      <c r="AO433" s="7"/>
      <c r="AP433" s="7"/>
      <c r="AQ433" s="7"/>
      <c r="AR433" s="7"/>
      <c r="AS433" s="7"/>
      <c r="AT433" s="7"/>
      <c r="AU433" s="7"/>
      <c r="AV433" s="7"/>
      <c r="AW433" s="7"/>
      <c r="AX433" s="7"/>
      <c r="AY433" s="7"/>
      <c r="AZ433" s="7"/>
      <c r="BA433" s="7"/>
      <c r="BB433" s="7"/>
      <c r="BC433" s="7"/>
      <c r="BD433" s="7"/>
    </row>
    <row r="434" spans="1:56" ht="15.75" customHeight="1" x14ac:dyDescent="0.2">
      <c r="A434" s="2"/>
      <c r="B434" s="4"/>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7"/>
      <c r="AD434" s="7"/>
      <c r="AE434" s="7"/>
      <c r="AF434" s="7"/>
      <c r="AG434" s="7"/>
      <c r="AH434" s="7"/>
      <c r="AI434" s="7"/>
      <c r="AJ434" s="7"/>
      <c r="AK434" s="7"/>
      <c r="AL434" s="7"/>
      <c r="AM434" s="7"/>
      <c r="AN434" s="7"/>
      <c r="AO434" s="7"/>
      <c r="AP434" s="7"/>
      <c r="AQ434" s="7"/>
      <c r="AR434" s="7"/>
      <c r="AS434" s="7"/>
      <c r="AT434" s="7"/>
      <c r="AU434" s="7"/>
      <c r="AV434" s="7"/>
      <c r="AW434" s="7"/>
      <c r="AX434" s="7"/>
      <c r="AY434" s="7"/>
      <c r="AZ434" s="7"/>
      <c r="BA434" s="7"/>
      <c r="BB434" s="7"/>
      <c r="BC434" s="7"/>
      <c r="BD434" s="7"/>
    </row>
    <row r="435" spans="1:56" ht="15.75" customHeight="1" x14ac:dyDescent="0.2">
      <c r="A435" s="2"/>
      <c r="B435" s="4"/>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7"/>
      <c r="AD435" s="7"/>
      <c r="AE435" s="7"/>
      <c r="AF435" s="7"/>
      <c r="AG435" s="7"/>
      <c r="AH435" s="7"/>
      <c r="AI435" s="7"/>
      <c r="AJ435" s="7"/>
      <c r="AK435" s="7"/>
      <c r="AL435" s="7"/>
      <c r="AM435" s="7"/>
      <c r="AN435" s="7"/>
      <c r="AO435" s="7"/>
      <c r="AP435" s="7"/>
      <c r="AQ435" s="7"/>
      <c r="AR435" s="7"/>
      <c r="AS435" s="7"/>
      <c r="AT435" s="7"/>
      <c r="AU435" s="7"/>
      <c r="AV435" s="7"/>
      <c r="AW435" s="7"/>
      <c r="AX435" s="7"/>
      <c r="AY435" s="7"/>
      <c r="AZ435" s="7"/>
      <c r="BA435" s="7"/>
      <c r="BB435" s="7"/>
      <c r="BC435" s="7"/>
      <c r="BD435" s="7"/>
    </row>
    <row r="436" spans="1:56" ht="15.75" customHeight="1" x14ac:dyDescent="0.2">
      <c r="A436" s="2"/>
      <c r="B436" s="4"/>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7"/>
      <c r="AQ436" s="7"/>
      <c r="AR436" s="7"/>
      <c r="AS436" s="7"/>
      <c r="AT436" s="7"/>
      <c r="AU436" s="7"/>
      <c r="AV436" s="7"/>
      <c r="AW436" s="7"/>
      <c r="AX436" s="7"/>
      <c r="AY436" s="7"/>
      <c r="AZ436" s="7"/>
      <c r="BA436" s="7"/>
      <c r="BB436" s="7"/>
      <c r="BC436" s="7"/>
      <c r="BD436" s="7"/>
    </row>
    <row r="437" spans="1:56" ht="15.75" customHeight="1" x14ac:dyDescent="0.2">
      <c r="A437" s="2"/>
      <c r="B437" s="4"/>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c r="AP437" s="7"/>
      <c r="AQ437" s="7"/>
      <c r="AR437" s="7"/>
      <c r="AS437" s="7"/>
      <c r="AT437" s="7"/>
      <c r="AU437" s="7"/>
      <c r="AV437" s="7"/>
      <c r="AW437" s="7"/>
      <c r="AX437" s="7"/>
      <c r="AY437" s="7"/>
      <c r="AZ437" s="7"/>
      <c r="BA437" s="7"/>
      <c r="BB437" s="7"/>
      <c r="BC437" s="7"/>
      <c r="BD437" s="7"/>
    </row>
    <row r="438" spans="1:56" ht="15.75" customHeight="1" x14ac:dyDescent="0.2">
      <c r="A438" s="2"/>
      <c r="B438" s="4"/>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c r="AS438" s="7"/>
      <c r="AT438" s="7"/>
      <c r="AU438" s="7"/>
      <c r="AV438" s="7"/>
      <c r="AW438" s="7"/>
      <c r="AX438" s="7"/>
      <c r="AY438" s="7"/>
      <c r="AZ438" s="7"/>
      <c r="BA438" s="7"/>
      <c r="BB438" s="7"/>
      <c r="BC438" s="7"/>
      <c r="BD438" s="7"/>
    </row>
    <row r="439" spans="1:56" ht="15.75" customHeight="1" x14ac:dyDescent="0.2">
      <c r="A439" s="2"/>
      <c r="B439" s="4"/>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7"/>
      <c r="AQ439" s="7"/>
      <c r="AR439" s="7"/>
      <c r="AS439" s="7"/>
      <c r="AT439" s="7"/>
      <c r="AU439" s="7"/>
      <c r="AV439" s="7"/>
      <c r="AW439" s="7"/>
      <c r="AX439" s="7"/>
      <c r="AY439" s="7"/>
      <c r="AZ439" s="7"/>
      <c r="BA439" s="7"/>
      <c r="BB439" s="7"/>
      <c r="BC439" s="7"/>
      <c r="BD439" s="7"/>
    </row>
    <row r="440" spans="1:56" ht="15.75" customHeight="1" x14ac:dyDescent="0.2">
      <c r="A440" s="2"/>
      <c r="B440" s="4"/>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c r="AO440" s="7"/>
      <c r="AP440" s="7"/>
      <c r="AQ440" s="7"/>
      <c r="AR440" s="7"/>
      <c r="AS440" s="7"/>
      <c r="AT440" s="7"/>
      <c r="AU440" s="7"/>
      <c r="AV440" s="7"/>
      <c r="AW440" s="7"/>
      <c r="AX440" s="7"/>
      <c r="AY440" s="7"/>
      <c r="AZ440" s="7"/>
      <c r="BA440" s="7"/>
      <c r="BB440" s="7"/>
      <c r="BC440" s="7"/>
      <c r="BD440" s="7"/>
    </row>
    <row r="441" spans="1:56" ht="15.75" customHeight="1" x14ac:dyDescent="0.2">
      <c r="A441" s="2"/>
      <c r="B441" s="4"/>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7"/>
      <c r="AQ441" s="7"/>
      <c r="AR441" s="7"/>
      <c r="AS441" s="7"/>
      <c r="AT441" s="7"/>
      <c r="AU441" s="7"/>
      <c r="AV441" s="7"/>
      <c r="AW441" s="7"/>
      <c r="AX441" s="7"/>
      <c r="AY441" s="7"/>
      <c r="AZ441" s="7"/>
      <c r="BA441" s="7"/>
      <c r="BB441" s="7"/>
      <c r="BC441" s="7"/>
      <c r="BD441" s="7"/>
    </row>
    <row r="442" spans="1:56" ht="15.75" customHeight="1" x14ac:dyDescent="0.2">
      <c r="A442" s="2"/>
      <c r="B442" s="4"/>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c r="AV442" s="7"/>
      <c r="AW442" s="7"/>
      <c r="AX442" s="7"/>
      <c r="AY442" s="7"/>
      <c r="AZ442" s="7"/>
      <c r="BA442" s="7"/>
      <c r="BB442" s="7"/>
      <c r="BC442" s="7"/>
      <c r="BD442" s="7"/>
    </row>
    <row r="443" spans="1:56" ht="15.75" customHeight="1" x14ac:dyDescent="0.2">
      <c r="A443" s="2"/>
      <c r="B443" s="4"/>
      <c r="C443" s="7"/>
      <c r="D443" s="7"/>
      <c r="E443" s="7"/>
      <c r="F443" s="7"/>
      <c r="G443" s="7"/>
      <c r="H443" s="7"/>
      <c r="I443" s="7"/>
      <c r="J443" s="7"/>
      <c r="K443" s="7"/>
      <c r="L443" s="7"/>
      <c r="M443" s="7"/>
      <c r="N443" s="7"/>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c r="AO443" s="7"/>
      <c r="AP443" s="7"/>
      <c r="AQ443" s="7"/>
      <c r="AR443" s="7"/>
      <c r="AS443" s="7"/>
      <c r="AT443" s="7"/>
      <c r="AU443" s="7"/>
      <c r="AV443" s="7"/>
      <c r="AW443" s="7"/>
      <c r="AX443" s="7"/>
      <c r="AY443" s="7"/>
      <c r="AZ443" s="7"/>
      <c r="BA443" s="7"/>
      <c r="BB443" s="7"/>
      <c r="BC443" s="7"/>
      <c r="BD443" s="7"/>
    </row>
    <row r="444" spans="1:56" ht="15.75" customHeight="1" x14ac:dyDescent="0.2">
      <c r="A444" s="2"/>
      <c r="B444" s="4"/>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c r="AF444" s="7"/>
      <c r="AG444" s="7"/>
      <c r="AH444" s="7"/>
      <c r="AI444" s="7"/>
      <c r="AJ444" s="7"/>
      <c r="AK444" s="7"/>
      <c r="AL444" s="7"/>
      <c r="AM444" s="7"/>
      <c r="AN444" s="7"/>
      <c r="AO444" s="7"/>
      <c r="AP444" s="7"/>
      <c r="AQ444" s="7"/>
      <c r="AR444" s="7"/>
      <c r="AS444" s="7"/>
      <c r="AT444" s="7"/>
      <c r="AU444" s="7"/>
      <c r="AV444" s="7"/>
      <c r="AW444" s="7"/>
      <c r="AX444" s="7"/>
      <c r="AY444" s="7"/>
      <c r="AZ444" s="7"/>
      <c r="BA444" s="7"/>
      <c r="BB444" s="7"/>
      <c r="BC444" s="7"/>
      <c r="BD444" s="7"/>
    </row>
    <row r="445" spans="1:56" ht="15.75" customHeight="1" x14ac:dyDescent="0.2">
      <c r="A445" s="2"/>
      <c r="B445" s="4"/>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7"/>
      <c r="BC445" s="7"/>
      <c r="BD445" s="7"/>
    </row>
    <row r="446" spans="1:56" ht="15.75" customHeight="1" x14ac:dyDescent="0.2">
      <c r="A446" s="2"/>
      <c r="B446" s="4"/>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7"/>
      <c r="BC446" s="7"/>
      <c r="BD446" s="7"/>
    </row>
    <row r="447" spans="1:56" ht="15.75" customHeight="1" x14ac:dyDescent="0.2">
      <c r="A447" s="2"/>
      <c r="B447" s="4"/>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7"/>
      <c r="BC447" s="7"/>
      <c r="BD447" s="7"/>
    </row>
    <row r="448" spans="1:56" ht="15.75" customHeight="1" x14ac:dyDescent="0.2">
      <c r="A448" s="2"/>
      <c r="B448" s="4"/>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c r="AN448" s="7"/>
      <c r="AO448" s="7"/>
      <c r="AP448" s="7"/>
      <c r="AQ448" s="7"/>
      <c r="AR448" s="7"/>
      <c r="AS448" s="7"/>
      <c r="AT448" s="7"/>
      <c r="AU448" s="7"/>
      <c r="AV448" s="7"/>
      <c r="AW448" s="7"/>
      <c r="AX448" s="7"/>
      <c r="AY448" s="7"/>
      <c r="AZ448" s="7"/>
      <c r="BA448" s="7"/>
      <c r="BB448" s="7"/>
      <c r="BC448" s="7"/>
      <c r="BD448" s="7"/>
    </row>
    <row r="449" spans="1:56" ht="15.75" customHeight="1" x14ac:dyDescent="0.2">
      <c r="A449" s="2"/>
      <c r="B449" s="4"/>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7"/>
      <c r="AD449" s="7"/>
      <c r="AE449" s="7"/>
      <c r="AF449" s="7"/>
      <c r="AG449" s="7"/>
      <c r="AH449" s="7"/>
      <c r="AI449" s="7"/>
      <c r="AJ449" s="7"/>
      <c r="AK449" s="7"/>
      <c r="AL449" s="7"/>
      <c r="AM449" s="7"/>
      <c r="AN449" s="7"/>
      <c r="AO449" s="7"/>
      <c r="AP449" s="7"/>
      <c r="AQ449" s="7"/>
      <c r="AR449" s="7"/>
      <c r="AS449" s="7"/>
      <c r="AT449" s="7"/>
      <c r="AU449" s="7"/>
      <c r="AV449" s="7"/>
      <c r="AW449" s="7"/>
      <c r="AX449" s="7"/>
      <c r="AY449" s="7"/>
      <c r="AZ449" s="7"/>
      <c r="BA449" s="7"/>
      <c r="BB449" s="7"/>
      <c r="BC449" s="7"/>
      <c r="BD449" s="7"/>
    </row>
    <row r="450" spans="1:56" ht="15.75" customHeight="1" x14ac:dyDescent="0.2">
      <c r="A450" s="2"/>
      <c r="B450" s="4"/>
      <c r="C450" s="7"/>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7"/>
      <c r="AD450" s="7"/>
      <c r="AE450" s="7"/>
      <c r="AF450" s="7"/>
      <c r="AG450" s="7"/>
      <c r="AH450" s="7"/>
      <c r="AI450" s="7"/>
      <c r="AJ450" s="7"/>
      <c r="AK450" s="7"/>
      <c r="AL450" s="7"/>
      <c r="AM450" s="7"/>
      <c r="AN450" s="7"/>
      <c r="AO450" s="7"/>
      <c r="AP450" s="7"/>
      <c r="AQ450" s="7"/>
      <c r="AR450" s="7"/>
      <c r="AS450" s="7"/>
      <c r="AT450" s="7"/>
      <c r="AU450" s="7"/>
      <c r="AV450" s="7"/>
      <c r="AW450" s="7"/>
      <c r="AX450" s="7"/>
      <c r="AY450" s="7"/>
      <c r="AZ450" s="7"/>
      <c r="BA450" s="7"/>
      <c r="BB450" s="7"/>
      <c r="BC450" s="7"/>
      <c r="BD450" s="7"/>
    </row>
    <row r="451" spans="1:56" ht="15.75" customHeight="1" x14ac:dyDescent="0.2">
      <c r="A451" s="2"/>
      <c r="B451" s="4"/>
      <c r="C451" s="7"/>
      <c r="D451" s="7"/>
      <c r="E451" s="7"/>
      <c r="F451" s="7"/>
      <c r="G451" s="7"/>
      <c r="H451" s="7"/>
      <c r="I451" s="7"/>
      <c r="J451" s="7"/>
      <c r="K451" s="7"/>
      <c r="L451" s="7"/>
      <c r="M451" s="7"/>
      <c r="N451" s="7"/>
      <c r="O451" s="7"/>
      <c r="P451" s="7"/>
      <c r="Q451" s="7"/>
      <c r="R451" s="7"/>
      <c r="S451" s="7"/>
      <c r="T451" s="7"/>
      <c r="U451" s="7"/>
      <c r="V451" s="7"/>
      <c r="W451" s="7"/>
      <c r="X451" s="7"/>
      <c r="Y451" s="7"/>
      <c r="Z451" s="7"/>
      <c r="AA451" s="7"/>
      <c r="AB451" s="7"/>
      <c r="AC451" s="7"/>
      <c r="AD451" s="7"/>
      <c r="AE451" s="7"/>
      <c r="AF451" s="7"/>
      <c r="AG451" s="7"/>
      <c r="AH451" s="7"/>
      <c r="AI451" s="7"/>
      <c r="AJ451" s="7"/>
      <c r="AK451" s="7"/>
      <c r="AL451" s="7"/>
      <c r="AM451" s="7"/>
      <c r="AN451" s="7"/>
      <c r="AO451" s="7"/>
      <c r="AP451" s="7"/>
      <c r="AQ451" s="7"/>
      <c r="AR451" s="7"/>
      <c r="AS451" s="7"/>
      <c r="AT451" s="7"/>
      <c r="AU451" s="7"/>
      <c r="AV451" s="7"/>
      <c r="AW451" s="7"/>
      <c r="AX451" s="7"/>
      <c r="AY451" s="7"/>
      <c r="AZ451" s="7"/>
      <c r="BA451" s="7"/>
      <c r="BB451" s="7"/>
      <c r="BC451" s="7"/>
      <c r="BD451" s="7"/>
    </row>
    <row r="452" spans="1:56" ht="15.75" customHeight="1" x14ac:dyDescent="0.2">
      <c r="A452" s="2"/>
      <c r="B452" s="4"/>
      <c r="C452" s="7"/>
      <c r="D452" s="7"/>
      <c r="E452" s="7"/>
      <c r="F452" s="7"/>
      <c r="G452" s="7"/>
      <c r="H452" s="7"/>
      <c r="I452" s="7"/>
      <c r="J452" s="7"/>
      <c r="K452" s="7"/>
      <c r="L452" s="7"/>
      <c r="M452" s="7"/>
      <c r="N452" s="7"/>
      <c r="O452" s="7"/>
      <c r="P452" s="7"/>
      <c r="Q452" s="7"/>
      <c r="R452" s="7"/>
      <c r="S452" s="7"/>
      <c r="T452" s="7"/>
      <c r="U452" s="7"/>
      <c r="V452" s="7"/>
      <c r="W452" s="7"/>
      <c r="X452" s="7"/>
      <c r="Y452" s="7"/>
      <c r="Z452" s="7"/>
      <c r="AA452" s="7"/>
      <c r="AB452" s="7"/>
      <c r="AC452" s="7"/>
      <c r="AD452" s="7"/>
      <c r="AE452" s="7"/>
      <c r="AF452" s="7"/>
      <c r="AG452" s="7"/>
      <c r="AH452" s="7"/>
      <c r="AI452" s="7"/>
      <c r="AJ452" s="7"/>
      <c r="AK452" s="7"/>
      <c r="AL452" s="7"/>
      <c r="AM452" s="7"/>
      <c r="AN452" s="7"/>
      <c r="AO452" s="7"/>
      <c r="AP452" s="7"/>
      <c r="AQ452" s="7"/>
      <c r="AR452" s="7"/>
      <c r="AS452" s="7"/>
      <c r="AT452" s="7"/>
      <c r="AU452" s="7"/>
      <c r="AV452" s="7"/>
      <c r="AW452" s="7"/>
      <c r="AX452" s="7"/>
      <c r="AY452" s="7"/>
      <c r="AZ452" s="7"/>
      <c r="BA452" s="7"/>
      <c r="BB452" s="7"/>
      <c r="BC452" s="7"/>
      <c r="BD452" s="7"/>
    </row>
    <row r="453" spans="1:56" ht="15.75" customHeight="1" x14ac:dyDescent="0.2">
      <c r="A453" s="2"/>
      <c r="B453" s="4"/>
      <c r="C453" s="7"/>
      <c r="D453" s="7"/>
      <c r="E453" s="7"/>
      <c r="F453" s="7"/>
      <c r="G453" s="7"/>
      <c r="H453" s="7"/>
      <c r="I453" s="7"/>
      <c r="J453" s="7"/>
      <c r="K453" s="7"/>
      <c r="L453" s="7"/>
      <c r="M453" s="7"/>
      <c r="N453" s="7"/>
      <c r="O453" s="7"/>
      <c r="P453" s="7"/>
      <c r="Q453" s="7"/>
      <c r="R453" s="7"/>
      <c r="S453" s="7"/>
      <c r="T453" s="7"/>
      <c r="U453" s="7"/>
      <c r="V453" s="7"/>
      <c r="W453" s="7"/>
      <c r="X453" s="7"/>
      <c r="Y453" s="7"/>
      <c r="Z453" s="7"/>
      <c r="AA453" s="7"/>
      <c r="AB453" s="7"/>
      <c r="AC453" s="7"/>
      <c r="AD453" s="7"/>
      <c r="AE453" s="7"/>
      <c r="AF453" s="7"/>
      <c r="AG453" s="7"/>
      <c r="AH453" s="7"/>
      <c r="AI453" s="7"/>
      <c r="AJ453" s="7"/>
      <c r="AK453" s="7"/>
      <c r="AL453" s="7"/>
      <c r="AM453" s="7"/>
      <c r="AN453" s="7"/>
      <c r="AO453" s="7"/>
      <c r="AP453" s="7"/>
      <c r="AQ453" s="7"/>
      <c r="AR453" s="7"/>
      <c r="AS453" s="7"/>
      <c r="AT453" s="7"/>
      <c r="AU453" s="7"/>
      <c r="AV453" s="7"/>
      <c r="AW453" s="7"/>
      <c r="AX453" s="7"/>
      <c r="AY453" s="7"/>
      <c r="AZ453" s="7"/>
      <c r="BA453" s="7"/>
      <c r="BB453" s="7"/>
      <c r="BC453" s="7"/>
      <c r="BD453" s="7"/>
    </row>
    <row r="454" spans="1:56" ht="15.75" customHeight="1" x14ac:dyDescent="0.2">
      <c r="A454" s="2"/>
      <c r="B454" s="4"/>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7"/>
      <c r="AD454" s="7"/>
      <c r="AE454" s="7"/>
      <c r="AF454" s="7"/>
      <c r="AG454" s="7"/>
      <c r="AH454" s="7"/>
      <c r="AI454" s="7"/>
      <c r="AJ454" s="7"/>
      <c r="AK454" s="7"/>
      <c r="AL454" s="7"/>
      <c r="AM454" s="7"/>
      <c r="AN454" s="7"/>
      <c r="AO454" s="7"/>
      <c r="AP454" s="7"/>
      <c r="AQ454" s="7"/>
      <c r="AR454" s="7"/>
      <c r="AS454" s="7"/>
      <c r="AT454" s="7"/>
      <c r="AU454" s="7"/>
      <c r="AV454" s="7"/>
      <c r="AW454" s="7"/>
      <c r="AX454" s="7"/>
      <c r="AY454" s="7"/>
      <c r="AZ454" s="7"/>
      <c r="BA454" s="7"/>
      <c r="BB454" s="7"/>
      <c r="BC454" s="7"/>
      <c r="BD454" s="7"/>
    </row>
    <row r="455" spans="1:56" ht="15.75" customHeight="1" x14ac:dyDescent="0.2">
      <c r="A455" s="2"/>
      <c r="B455" s="4"/>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7"/>
      <c r="AD455" s="7"/>
      <c r="AE455" s="7"/>
      <c r="AF455" s="7"/>
      <c r="AG455" s="7"/>
      <c r="AH455" s="7"/>
      <c r="AI455" s="7"/>
      <c r="AJ455" s="7"/>
      <c r="AK455" s="7"/>
      <c r="AL455" s="7"/>
      <c r="AM455" s="7"/>
      <c r="AN455" s="7"/>
      <c r="AO455" s="7"/>
      <c r="AP455" s="7"/>
      <c r="AQ455" s="7"/>
      <c r="AR455" s="7"/>
      <c r="AS455" s="7"/>
      <c r="AT455" s="7"/>
      <c r="AU455" s="7"/>
      <c r="AV455" s="7"/>
      <c r="AW455" s="7"/>
      <c r="AX455" s="7"/>
      <c r="AY455" s="7"/>
      <c r="AZ455" s="7"/>
      <c r="BA455" s="7"/>
      <c r="BB455" s="7"/>
      <c r="BC455" s="7"/>
      <c r="BD455" s="7"/>
    </row>
    <row r="456" spans="1:56" ht="15.75" customHeight="1" x14ac:dyDescent="0.2">
      <c r="A456" s="2"/>
      <c r="B456" s="4"/>
      <c r="C456" s="7"/>
      <c r="D456" s="7"/>
      <c r="E456" s="7"/>
      <c r="F456" s="7"/>
      <c r="G456" s="7"/>
      <c r="H456" s="7"/>
      <c r="I456" s="7"/>
      <c r="J456" s="7"/>
      <c r="K456" s="7"/>
      <c r="L456" s="7"/>
      <c r="M456" s="7"/>
      <c r="N456" s="7"/>
      <c r="O456" s="7"/>
      <c r="P456" s="7"/>
      <c r="Q456" s="7"/>
      <c r="R456" s="7"/>
      <c r="S456" s="7"/>
      <c r="T456" s="7"/>
      <c r="U456" s="7"/>
      <c r="V456" s="7"/>
      <c r="W456" s="7"/>
      <c r="X456" s="7"/>
      <c r="Y456" s="7"/>
      <c r="Z456" s="7"/>
      <c r="AA456" s="7"/>
      <c r="AB456" s="7"/>
      <c r="AC456" s="7"/>
      <c r="AD456" s="7"/>
      <c r="AE456" s="7"/>
      <c r="AF456" s="7"/>
      <c r="AG456" s="7"/>
      <c r="AH456" s="7"/>
      <c r="AI456" s="7"/>
      <c r="AJ456" s="7"/>
      <c r="AK456" s="7"/>
      <c r="AL456" s="7"/>
      <c r="AM456" s="7"/>
      <c r="AN456" s="7"/>
      <c r="AO456" s="7"/>
      <c r="AP456" s="7"/>
      <c r="AQ456" s="7"/>
      <c r="AR456" s="7"/>
      <c r="AS456" s="7"/>
      <c r="AT456" s="7"/>
      <c r="AU456" s="7"/>
      <c r="AV456" s="7"/>
      <c r="AW456" s="7"/>
      <c r="AX456" s="7"/>
      <c r="AY456" s="7"/>
      <c r="AZ456" s="7"/>
      <c r="BA456" s="7"/>
      <c r="BB456" s="7"/>
      <c r="BC456" s="7"/>
      <c r="BD456" s="7"/>
    </row>
    <row r="457" spans="1:56" ht="15.75" customHeight="1" x14ac:dyDescent="0.2">
      <c r="A457" s="2"/>
      <c r="B457" s="4"/>
      <c r="C457" s="7"/>
      <c r="D457" s="7"/>
      <c r="E457" s="7"/>
      <c r="F457" s="7"/>
      <c r="G457" s="7"/>
      <c r="H457" s="7"/>
      <c r="I457" s="7"/>
      <c r="J457" s="7"/>
      <c r="K457" s="7"/>
      <c r="L457" s="7"/>
      <c r="M457" s="7"/>
      <c r="N457" s="7"/>
      <c r="O457" s="7"/>
      <c r="P457" s="7"/>
      <c r="Q457" s="7"/>
      <c r="R457" s="7"/>
      <c r="S457" s="7"/>
      <c r="T457" s="7"/>
      <c r="U457" s="7"/>
      <c r="V457" s="7"/>
      <c r="W457" s="7"/>
      <c r="X457" s="7"/>
      <c r="Y457" s="7"/>
      <c r="Z457" s="7"/>
      <c r="AA457" s="7"/>
      <c r="AB457" s="7"/>
      <c r="AC457" s="7"/>
      <c r="AD457" s="7"/>
      <c r="AE457" s="7"/>
      <c r="AF457" s="7"/>
      <c r="AG457" s="7"/>
      <c r="AH457" s="7"/>
      <c r="AI457" s="7"/>
      <c r="AJ457" s="7"/>
      <c r="AK457" s="7"/>
      <c r="AL457" s="7"/>
      <c r="AM457" s="7"/>
      <c r="AN457" s="7"/>
      <c r="AO457" s="7"/>
      <c r="AP457" s="7"/>
      <c r="AQ457" s="7"/>
      <c r="AR457" s="7"/>
      <c r="AS457" s="7"/>
      <c r="AT457" s="7"/>
      <c r="AU457" s="7"/>
      <c r="AV457" s="7"/>
      <c r="AW457" s="7"/>
      <c r="AX457" s="7"/>
      <c r="AY457" s="7"/>
      <c r="AZ457" s="7"/>
      <c r="BA457" s="7"/>
      <c r="BB457" s="7"/>
      <c r="BC457" s="7"/>
      <c r="BD457" s="7"/>
    </row>
    <row r="458" spans="1:56" ht="15.75" customHeight="1" x14ac:dyDescent="0.2">
      <c r="A458" s="2"/>
      <c r="B458" s="4"/>
      <c r="C458" s="7"/>
      <c r="D458" s="7"/>
      <c r="E458" s="7"/>
      <c r="F458" s="7"/>
      <c r="G458" s="7"/>
      <c r="H458" s="7"/>
      <c r="I458" s="7"/>
      <c r="J458" s="7"/>
      <c r="K458" s="7"/>
      <c r="L458" s="7"/>
      <c r="M458" s="7"/>
      <c r="N458" s="7"/>
      <c r="O458" s="7"/>
      <c r="P458" s="7"/>
      <c r="Q458" s="7"/>
      <c r="R458" s="7"/>
      <c r="S458" s="7"/>
      <c r="T458" s="7"/>
      <c r="U458" s="7"/>
      <c r="V458" s="7"/>
      <c r="W458" s="7"/>
      <c r="X458" s="7"/>
      <c r="Y458" s="7"/>
      <c r="Z458" s="7"/>
      <c r="AA458" s="7"/>
      <c r="AB458" s="7"/>
      <c r="AC458" s="7"/>
      <c r="AD458" s="7"/>
      <c r="AE458" s="7"/>
      <c r="AF458" s="7"/>
      <c r="AG458" s="7"/>
      <c r="AH458" s="7"/>
      <c r="AI458" s="7"/>
      <c r="AJ458" s="7"/>
      <c r="AK458" s="7"/>
      <c r="AL458" s="7"/>
      <c r="AM458" s="7"/>
      <c r="AN458" s="7"/>
      <c r="AO458" s="7"/>
      <c r="AP458" s="7"/>
      <c r="AQ458" s="7"/>
      <c r="AR458" s="7"/>
      <c r="AS458" s="7"/>
      <c r="AT458" s="7"/>
      <c r="AU458" s="7"/>
      <c r="AV458" s="7"/>
      <c r="AW458" s="7"/>
      <c r="AX458" s="7"/>
      <c r="AY458" s="7"/>
      <c r="AZ458" s="7"/>
      <c r="BA458" s="7"/>
      <c r="BB458" s="7"/>
      <c r="BC458" s="7"/>
      <c r="BD458" s="7"/>
    </row>
    <row r="459" spans="1:56" ht="15.75" customHeight="1" x14ac:dyDescent="0.2">
      <c r="A459" s="2"/>
      <c r="B459" s="4"/>
      <c r="C459" s="7"/>
      <c r="D459" s="7"/>
      <c r="E459" s="7"/>
      <c r="F459" s="7"/>
      <c r="G459" s="7"/>
      <c r="H459" s="7"/>
      <c r="I459" s="7"/>
      <c r="J459" s="7"/>
      <c r="K459" s="7"/>
      <c r="L459" s="7"/>
      <c r="M459" s="7"/>
      <c r="N459" s="7"/>
      <c r="O459" s="7"/>
      <c r="P459" s="7"/>
      <c r="Q459" s="7"/>
      <c r="R459" s="7"/>
      <c r="S459" s="7"/>
      <c r="T459" s="7"/>
      <c r="U459" s="7"/>
      <c r="V459" s="7"/>
      <c r="W459" s="7"/>
      <c r="X459" s="7"/>
      <c r="Y459" s="7"/>
      <c r="Z459" s="7"/>
      <c r="AA459" s="7"/>
      <c r="AB459" s="7"/>
      <c r="AC459" s="7"/>
      <c r="AD459" s="7"/>
      <c r="AE459" s="7"/>
      <c r="AF459" s="7"/>
      <c r="AG459" s="7"/>
      <c r="AH459" s="7"/>
      <c r="AI459" s="7"/>
      <c r="AJ459" s="7"/>
      <c r="AK459" s="7"/>
      <c r="AL459" s="7"/>
      <c r="AM459" s="7"/>
      <c r="AN459" s="7"/>
      <c r="AO459" s="7"/>
      <c r="AP459" s="7"/>
      <c r="AQ459" s="7"/>
      <c r="AR459" s="7"/>
      <c r="AS459" s="7"/>
      <c r="AT459" s="7"/>
      <c r="AU459" s="7"/>
      <c r="AV459" s="7"/>
      <c r="AW459" s="7"/>
      <c r="AX459" s="7"/>
      <c r="AY459" s="7"/>
      <c r="AZ459" s="7"/>
      <c r="BA459" s="7"/>
      <c r="BB459" s="7"/>
      <c r="BC459" s="7"/>
      <c r="BD459" s="7"/>
    </row>
    <row r="460" spans="1:56" ht="15.75" customHeight="1" x14ac:dyDescent="0.2">
      <c r="A460" s="2"/>
      <c r="B460" s="4"/>
      <c r="C460" s="7"/>
      <c r="D460" s="7"/>
      <c r="E460" s="7"/>
      <c r="F460" s="7"/>
      <c r="G460" s="7"/>
      <c r="H460" s="7"/>
      <c r="I460" s="7"/>
      <c r="J460" s="7"/>
      <c r="K460" s="7"/>
      <c r="L460" s="7"/>
      <c r="M460" s="7"/>
      <c r="N460" s="7"/>
      <c r="O460" s="7"/>
      <c r="P460" s="7"/>
      <c r="Q460" s="7"/>
      <c r="R460" s="7"/>
      <c r="S460" s="7"/>
      <c r="T460" s="7"/>
      <c r="U460" s="7"/>
      <c r="V460" s="7"/>
      <c r="W460" s="7"/>
      <c r="X460" s="7"/>
      <c r="Y460" s="7"/>
      <c r="Z460" s="7"/>
      <c r="AA460" s="7"/>
      <c r="AB460" s="7"/>
      <c r="AC460" s="7"/>
      <c r="AD460" s="7"/>
      <c r="AE460" s="7"/>
      <c r="AF460" s="7"/>
      <c r="AG460" s="7"/>
      <c r="AH460" s="7"/>
      <c r="AI460" s="7"/>
      <c r="AJ460" s="7"/>
      <c r="AK460" s="7"/>
      <c r="AL460" s="7"/>
      <c r="AM460" s="7"/>
      <c r="AN460" s="7"/>
      <c r="AO460" s="7"/>
      <c r="AP460" s="7"/>
      <c r="AQ460" s="7"/>
      <c r="AR460" s="7"/>
      <c r="AS460" s="7"/>
      <c r="AT460" s="7"/>
      <c r="AU460" s="7"/>
      <c r="AV460" s="7"/>
      <c r="AW460" s="7"/>
      <c r="AX460" s="7"/>
      <c r="AY460" s="7"/>
      <c r="AZ460" s="7"/>
      <c r="BA460" s="7"/>
      <c r="BB460" s="7"/>
      <c r="BC460" s="7"/>
      <c r="BD460" s="7"/>
    </row>
    <row r="461" spans="1:56" ht="15.75" customHeight="1" x14ac:dyDescent="0.2">
      <c r="A461" s="2"/>
      <c r="B461" s="4"/>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c r="AC461" s="7"/>
      <c r="AD461" s="7"/>
      <c r="AE461" s="7"/>
      <c r="AF461" s="7"/>
      <c r="AG461" s="7"/>
      <c r="AH461" s="7"/>
      <c r="AI461" s="7"/>
      <c r="AJ461" s="7"/>
      <c r="AK461" s="7"/>
      <c r="AL461" s="7"/>
      <c r="AM461" s="7"/>
      <c r="AN461" s="7"/>
      <c r="AO461" s="7"/>
      <c r="AP461" s="7"/>
      <c r="AQ461" s="7"/>
      <c r="AR461" s="7"/>
      <c r="AS461" s="7"/>
      <c r="AT461" s="7"/>
      <c r="AU461" s="7"/>
      <c r="AV461" s="7"/>
      <c r="AW461" s="7"/>
      <c r="AX461" s="7"/>
      <c r="AY461" s="7"/>
      <c r="AZ461" s="7"/>
      <c r="BA461" s="7"/>
      <c r="BB461" s="7"/>
      <c r="BC461" s="7"/>
      <c r="BD461" s="7"/>
    </row>
    <row r="462" spans="1:56" ht="15.75" customHeight="1" x14ac:dyDescent="0.2">
      <c r="A462" s="2"/>
      <c r="B462" s="4"/>
      <c r="C462" s="7"/>
      <c r="D462" s="7"/>
      <c r="E462" s="7"/>
      <c r="F462" s="7"/>
      <c r="G462" s="7"/>
      <c r="H462" s="7"/>
      <c r="I462" s="7"/>
      <c r="J462" s="7"/>
      <c r="K462" s="7"/>
      <c r="L462" s="7"/>
      <c r="M462" s="7"/>
      <c r="N462" s="7"/>
      <c r="O462" s="7"/>
      <c r="P462" s="7"/>
      <c r="Q462" s="7"/>
      <c r="R462" s="7"/>
      <c r="S462" s="7"/>
      <c r="T462" s="7"/>
      <c r="U462" s="7"/>
      <c r="V462" s="7"/>
      <c r="W462" s="7"/>
      <c r="X462" s="7"/>
      <c r="Y462" s="7"/>
      <c r="Z462" s="7"/>
      <c r="AA462" s="7"/>
      <c r="AB462" s="7"/>
      <c r="AC462" s="7"/>
      <c r="AD462" s="7"/>
      <c r="AE462" s="7"/>
      <c r="AF462" s="7"/>
      <c r="AG462" s="7"/>
      <c r="AH462" s="7"/>
      <c r="AI462" s="7"/>
      <c r="AJ462" s="7"/>
      <c r="AK462" s="7"/>
      <c r="AL462" s="7"/>
      <c r="AM462" s="7"/>
      <c r="AN462" s="7"/>
      <c r="AO462" s="7"/>
      <c r="AP462" s="7"/>
      <c r="AQ462" s="7"/>
      <c r="AR462" s="7"/>
      <c r="AS462" s="7"/>
      <c r="AT462" s="7"/>
      <c r="AU462" s="7"/>
      <c r="AV462" s="7"/>
      <c r="AW462" s="7"/>
      <c r="AX462" s="7"/>
      <c r="AY462" s="7"/>
      <c r="AZ462" s="7"/>
      <c r="BA462" s="7"/>
      <c r="BB462" s="7"/>
      <c r="BC462" s="7"/>
      <c r="BD462" s="7"/>
    </row>
    <row r="463" spans="1:56" ht="15.75" customHeight="1" x14ac:dyDescent="0.2">
      <c r="A463" s="2"/>
      <c r="B463" s="4"/>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c r="AS463" s="7"/>
      <c r="AT463" s="7"/>
      <c r="AU463" s="7"/>
      <c r="AV463" s="7"/>
      <c r="AW463" s="7"/>
      <c r="AX463" s="7"/>
      <c r="AY463" s="7"/>
      <c r="AZ463" s="7"/>
      <c r="BA463" s="7"/>
      <c r="BB463" s="7"/>
      <c r="BC463" s="7"/>
      <c r="BD463" s="7"/>
    </row>
    <row r="464" spans="1:56" ht="15.75" customHeight="1" x14ac:dyDescent="0.2">
      <c r="A464" s="2"/>
      <c r="B464" s="4"/>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7"/>
      <c r="AD464" s="7"/>
      <c r="AE464" s="7"/>
      <c r="AF464" s="7"/>
      <c r="AG464" s="7"/>
      <c r="AH464" s="7"/>
      <c r="AI464" s="7"/>
      <c r="AJ464" s="7"/>
      <c r="AK464" s="7"/>
      <c r="AL464" s="7"/>
      <c r="AM464" s="7"/>
      <c r="AN464" s="7"/>
      <c r="AO464" s="7"/>
      <c r="AP464" s="7"/>
      <c r="AQ464" s="7"/>
      <c r="AR464" s="7"/>
      <c r="AS464" s="7"/>
      <c r="AT464" s="7"/>
      <c r="AU464" s="7"/>
      <c r="AV464" s="7"/>
      <c r="AW464" s="7"/>
      <c r="AX464" s="7"/>
      <c r="AY464" s="7"/>
      <c r="AZ464" s="7"/>
      <c r="BA464" s="7"/>
      <c r="BB464" s="7"/>
      <c r="BC464" s="7"/>
      <c r="BD464" s="7"/>
    </row>
    <row r="465" spans="1:56" ht="15.75" customHeight="1" x14ac:dyDescent="0.2">
      <c r="A465" s="2"/>
      <c r="B465" s="4"/>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7"/>
      <c r="AQ465" s="7"/>
      <c r="AR465" s="7"/>
      <c r="AS465" s="7"/>
      <c r="AT465" s="7"/>
      <c r="AU465" s="7"/>
      <c r="AV465" s="7"/>
      <c r="AW465" s="7"/>
      <c r="AX465" s="7"/>
      <c r="AY465" s="7"/>
      <c r="AZ465" s="7"/>
      <c r="BA465" s="7"/>
      <c r="BB465" s="7"/>
      <c r="BC465" s="7"/>
      <c r="BD465" s="7"/>
    </row>
    <row r="466" spans="1:56" ht="15.75" customHeight="1" x14ac:dyDescent="0.2">
      <c r="A466" s="2"/>
      <c r="B466" s="4"/>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c r="AO466" s="7"/>
      <c r="AP466" s="7"/>
      <c r="AQ466" s="7"/>
      <c r="AR466" s="7"/>
      <c r="AS466" s="7"/>
      <c r="AT466" s="7"/>
      <c r="AU466" s="7"/>
      <c r="AV466" s="7"/>
      <c r="AW466" s="7"/>
      <c r="AX466" s="7"/>
      <c r="AY466" s="7"/>
      <c r="AZ466" s="7"/>
      <c r="BA466" s="7"/>
      <c r="BB466" s="7"/>
      <c r="BC466" s="7"/>
      <c r="BD466" s="7"/>
    </row>
    <row r="467" spans="1:56" ht="15.75" customHeight="1" x14ac:dyDescent="0.2">
      <c r="A467" s="2"/>
      <c r="B467" s="4"/>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row>
    <row r="468" spans="1:56" ht="15.75" customHeight="1" x14ac:dyDescent="0.2">
      <c r="A468" s="2"/>
      <c r="B468" s="4"/>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c r="AN468" s="7"/>
      <c r="AO468" s="7"/>
      <c r="AP468" s="7"/>
      <c r="AQ468" s="7"/>
      <c r="AR468" s="7"/>
      <c r="AS468" s="7"/>
      <c r="AT468" s="7"/>
      <c r="AU468" s="7"/>
      <c r="AV468" s="7"/>
      <c r="AW468" s="7"/>
      <c r="AX468" s="7"/>
      <c r="AY468" s="7"/>
      <c r="AZ468" s="7"/>
      <c r="BA468" s="7"/>
      <c r="BB468" s="7"/>
      <c r="BC468" s="7"/>
      <c r="BD468" s="7"/>
    </row>
    <row r="469" spans="1:56" ht="15.75" customHeight="1" x14ac:dyDescent="0.2">
      <c r="A469" s="2"/>
      <c r="B469" s="4"/>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7"/>
      <c r="AD469" s="7"/>
      <c r="AE469" s="7"/>
      <c r="AF469" s="7"/>
      <c r="AG469" s="7"/>
      <c r="AH469" s="7"/>
      <c r="AI469" s="7"/>
      <c r="AJ469" s="7"/>
      <c r="AK469" s="7"/>
      <c r="AL469" s="7"/>
      <c r="AM469" s="7"/>
      <c r="AN469" s="7"/>
      <c r="AO469" s="7"/>
      <c r="AP469" s="7"/>
      <c r="AQ469" s="7"/>
      <c r="AR469" s="7"/>
      <c r="AS469" s="7"/>
      <c r="AT469" s="7"/>
      <c r="AU469" s="7"/>
      <c r="AV469" s="7"/>
      <c r="AW469" s="7"/>
      <c r="AX469" s="7"/>
      <c r="AY469" s="7"/>
      <c r="AZ469" s="7"/>
      <c r="BA469" s="7"/>
      <c r="BB469" s="7"/>
      <c r="BC469" s="7"/>
      <c r="BD469" s="7"/>
    </row>
    <row r="470" spans="1:56" ht="15.75" customHeight="1" x14ac:dyDescent="0.2">
      <c r="A470" s="2"/>
      <c r="B470" s="4"/>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c r="AO470" s="7"/>
      <c r="AP470" s="7"/>
      <c r="AQ470" s="7"/>
      <c r="AR470" s="7"/>
      <c r="AS470" s="7"/>
      <c r="AT470" s="7"/>
      <c r="AU470" s="7"/>
      <c r="AV470" s="7"/>
      <c r="AW470" s="7"/>
      <c r="AX470" s="7"/>
      <c r="AY470" s="7"/>
      <c r="AZ470" s="7"/>
      <c r="BA470" s="7"/>
      <c r="BB470" s="7"/>
      <c r="BC470" s="7"/>
      <c r="BD470" s="7"/>
    </row>
    <row r="471" spans="1:56" ht="15.75" customHeight="1" x14ac:dyDescent="0.2">
      <c r="A471" s="2"/>
      <c r="B471" s="4"/>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7"/>
      <c r="AQ471" s="7"/>
      <c r="AR471" s="7"/>
      <c r="AS471" s="7"/>
      <c r="AT471" s="7"/>
      <c r="AU471" s="7"/>
      <c r="AV471" s="7"/>
      <c r="AW471" s="7"/>
      <c r="AX471" s="7"/>
      <c r="AY471" s="7"/>
      <c r="AZ471" s="7"/>
      <c r="BA471" s="7"/>
      <c r="BB471" s="7"/>
      <c r="BC471" s="7"/>
      <c r="BD471" s="7"/>
    </row>
    <row r="472" spans="1:56" ht="15.75" customHeight="1" x14ac:dyDescent="0.2">
      <c r="A472" s="2"/>
      <c r="B472" s="4"/>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7"/>
      <c r="AQ472" s="7"/>
      <c r="AR472" s="7"/>
      <c r="AS472" s="7"/>
      <c r="AT472" s="7"/>
      <c r="AU472" s="7"/>
      <c r="AV472" s="7"/>
      <c r="AW472" s="7"/>
      <c r="AX472" s="7"/>
      <c r="AY472" s="7"/>
      <c r="AZ472" s="7"/>
      <c r="BA472" s="7"/>
      <c r="BB472" s="7"/>
      <c r="BC472" s="7"/>
      <c r="BD472" s="7"/>
    </row>
    <row r="473" spans="1:56" ht="15.75" customHeight="1" x14ac:dyDescent="0.2">
      <c r="A473" s="2"/>
      <c r="B473" s="4"/>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c r="AO473" s="7"/>
      <c r="AP473" s="7"/>
      <c r="AQ473" s="7"/>
      <c r="AR473" s="7"/>
      <c r="AS473" s="7"/>
      <c r="AT473" s="7"/>
      <c r="AU473" s="7"/>
      <c r="AV473" s="7"/>
      <c r="AW473" s="7"/>
      <c r="AX473" s="7"/>
      <c r="AY473" s="7"/>
      <c r="AZ473" s="7"/>
      <c r="BA473" s="7"/>
      <c r="BB473" s="7"/>
      <c r="BC473" s="7"/>
      <c r="BD473" s="7"/>
    </row>
    <row r="474" spans="1:56" ht="15.75" customHeight="1" x14ac:dyDescent="0.2">
      <c r="A474" s="2"/>
      <c r="B474" s="4"/>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7"/>
      <c r="AD474" s="7"/>
      <c r="AE474" s="7"/>
      <c r="AF474" s="7"/>
      <c r="AG474" s="7"/>
      <c r="AH474" s="7"/>
      <c r="AI474" s="7"/>
      <c r="AJ474" s="7"/>
      <c r="AK474" s="7"/>
      <c r="AL474" s="7"/>
      <c r="AM474" s="7"/>
      <c r="AN474" s="7"/>
      <c r="AO474" s="7"/>
      <c r="AP474" s="7"/>
      <c r="AQ474" s="7"/>
      <c r="AR474" s="7"/>
      <c r="AS474" s="7"/>
      <c r="AT474" s="7"/>
      <c r="AU474" s="7"/>
      <c r="AV474" s="7"/>
      <c r="AW474" s="7"/>
      <c r="AX474" s="7"/>
      <c r="AY474" s="7"/>
      <c r="AZ474" s="7"/>
      <c r="BA474" s="7"/>
      <c r="BB474" s="7"/>
      <c r="BC474" s="7"/>
      <c r="BD474" s="7"/>
    </row>
    <row r="475" spans="1:56" ht="15.75" customHeight="1" x14ac:dyDescent="0.2">
      <c r="A475" s="2"/>
      <c r="B475" s="4"/>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7"/>
      <c r="AD475" s="7"/>
      <c r="AE475" s="7"/>
      <c r="AF475" s="7"/>
      <c r="AG475" s="7"/>
      <c r="AH475" s="7"/>
      <c r="AI475" s="7"/>
      <c r="AJ475" s="7"/>
      <c r="AK475" s="7"/>
      <c r="AL475" s="7"/>
      <c r="AM475" s="7"/>
      <c r="AN475" s="7"/>
      <c r="AO475" s="7"/>
      <c r="AP475" s="7"/>
      <c r="AQ475" s="7"/>
      <c r="AR475" s="7"/>
      <c r="AS475" s="7"/>
      <c r="AT475" s="7"/>
      <c r="AU475" s="7"/>
      <c r="AV475" s="7"/>
      <c r="AW475" s="7"/>
      <c r="AX475" s="7"/>
      <c r="AY475" s="7"/>
      <c r="AZ475" s="7"/>
      <c r="BA475" s="7"/>
      <c r="BB475" s="7"/>
      <c r="BC475" s="7"/>
      <c r="BD475" s="7"/>
    </row>
    <row r="476" spans="1:56" ht="15.75" customHeight="1" x14ac:dyDescent="0.2">
      <c r="A476" s="2"/>
      <c r="B476" s="4"/>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7"/>
      <c r="AD476" s="7"/>
      <c r="AE476" s="7"/>
      <c r="AF476" s="7"/>
      <c r="AG476" s="7"/>
      <c r="AH476" s="7"/>
      <c r="AI476" s="7"/>
      <c r="AJ476" s="7"/>
      <c r="AK476" s="7"/>
      <c r="AL476" s="7"/>
      <c r="AM476" s="7"/>
      <c r="AN476" s="7"/>
      <c r="AO476" s="7"/>
      <c r="AP476" s="7"/>
      <c r="AQ476" s="7"/>
      <c r="AR476" s="7"/>
      <c r="AS476" s="7"/>
      <c r="AT476" s="7"/>
      <c r="AU476" s="7"/>
      <c r="AV476" s="7"/>
      <c r="AW476" s="7"/>
      <c r="AX476" s="7"/>
      <c r="AY476" s="7"/>
      <c r="AZ476" s="7"/>
      <c r="BA476" s="7"/>
      <c r="BB476" s="7"/>
      <c r="BC476" s="7"/>
      <c r="BD476" s="7"/>
    </row>
    <row r="477" spans="1:56" ht="15.75" customHeight="1" x14ac:dyDescent="0.2">
      <c r="A477" s="2"/>
      <c r="B477" s="4"/>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7"/>
      <c r="AD477" s="7"/>
      <c r="AE477" s="7"/>
      <c r="AF477" s="7"/>
      <c r="AG477" s="7"/>
      <c r="AH477" s="7"/>
      <c r="AI477" s="7"/>
      <c r="AJ477" s="7"/>
      <c r="AK477" s="7"/>
      <c r="AL477" s="7"/>
      <c r="AM477" s="7"/>
      <c r="AN477" s="7"/>
      <c r="AO477" s="7"/>
      <c r="AP477" s="7"/>
      <c r="AQ477" s="7"/>
      <c r="AR477" s="7"/>
      <c r="AS477" s="7"/>
      <c r="AT477" s="7"/>
      <c r="AU477" s="7"/>
      <c r="AV477" s="7"/>
      <c r="AW477" s="7"/>
      <c r="AX477" s="7"/>
      <c r="AY477" s="7"/>
      <c r="AZ477" s="7"/>
      <c r="BA477" s="7"/>
      <c r="BB477" s="7"/>
      <c r="BC477" s="7"/>
      <c r="BD477" s="7"/>
    </row>
    <row r="478" spans="1:56" ht="15.75" customHeight="1" x14ac:dyDescent="0.2">
      <c r="A478" s="2"/>
      <c r="B478" s="4"/>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7"/>
      <c r="AD478" s="7"/>
      <c r="AE478" s="7"/>
      <c r="AF478" s="7"/>
      <c r="AG478" s="7"/>
      <c r="AH478" s="7"/>
      <c r="AI478" s="7"/>
      <c r="AJ478" s="7"/>
      <c r="AK478" s="7"/>
      <c r="AL478" s="7"/>
      <c r="AM478" s="7"/>
      <c r="AN478" s="7"/>
      <c r="AO478" s="7"/>
      <c r="AP478" s="7"/>
      <c r="AQ478" s="7"/>
      <c r="AR478" s="7"/>
      <c r="AS478" s="7"/>
      <c r="AT478" s="7"/>
      <c r="AU478" s="7"/>
      <c r="AV478" s="7"/>
      <c r="AW478" s="7"/>
      <c r="AX478" s="7"/>
      <c r="AY478" s="7"/>
      <c r="AZ478" s="7"/>
      <c r="BA478" s="7"/>
      <c r="BB478" s="7"/>
      <c r="BC478" s="7"/>
      <c r="BD478" s="7"/>
    </row>
    <row r="479" spans="1:56" ht="15.75" customHeight="1" x14ac:dyDescent="0.2">
      <c r="A479" s="2"/>
      <c r="B479" s="4"/>
      <c r="C479" s="7"/>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7"/>
      <c r="AD479" s="7"/>
      <c r="AE479" s="7"/>
      <c r="AF479" s="7"/>
      <c r="AG479" s="7"/>
      <c r="AH479" s="7"/>
      <c r="AI479" s="7"/>
      <c r="AJ479" s="7"/>
      <c r="AK479" s="7"/>
      <c r="AL479" s="7"/>
      <c r="AM479" s="7"/>
      <c r="AN479" s="7"/>
      <c r="AO479" s="7"/>
      <c r="AP479" s="7"/>
      <c r="AQ479" s="7"/>
      <c r="AR479" s="7"/>
      <c r="AS479" s="7"/>
      <c r="AT479" s="7"/>
      <c r="AU479" s="7"/>
      <c r="AV479" s="7"/>
      <c r="AW479" s="7"/>
      <c r="AX479" s="7"/>
      <c r="AY479" s="7"/>
      <c r="AZ479" s="7"/>
      <c r="BA479" s="7"/>
      <c r="BB479" s="7"/>
      <c r="BC479" s="7"/>
      <c r="BD479" s="7"/>
    </row>
    <row r="480" spans="1:56" ht="15.75" customHeight="1" x14ac:dyDescent="0.2">
      <c r="A480" s="2"/>
      <c r="B480" s="4"/>
      <c r="C480" s="7"/>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c r="AN480" s="7"/>
      <c r="AO480" s="7"/>
      <c r="AP480" s="7"/>
      <c r="AQ480" s="7"/>
      <c r="AR480" s="7"/>
      <c r="AS480" s="7"/>
      <c r="AT480" s="7"/>
      <c r="AU480" s="7"/>
      <c r="AV480" s="7"/>
      <c r="AW480" s="7"/>
      <c r="AX480" s="7"/>
      <c r="AY480" s="7"/>
      <c r="AZ480" s="7"/>
      <c r="BA480" s="7"/>
      <c r="BB480" s="7"/>
      <c r="BC480" s="7"/>
      <c r="BD480" s="7"/>
    </row>
    <row r="481" spans="1:56" ht="15.75" customHeight="1" x14ac:dyDescent="0.2">
      <c r="A481" s="2"/>
      <c r="B481" s="4"/>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7"/>
      <c r="AD481" s="7"/>
      <c r="AE481" s="7"/>
      <c r="AF481" s="7"/>
      <c r="AG481" s="7"/>
      <c r="AH481" s="7"/>
      <c r="AI481" s="7"/>
      <c r="AJ481" s="7"/>
      <c r="AK481" s="7"/>
      <c r="AL481" s="7"/>
      <c r="AM481" s="7"/>
      <c r="AN481" s="7"/>
      <c r="AO481" s="7"/>
      <c r="AP481" s="7"/>
      <c r="AQ481" s="7"/>
      <c r="AR481" s="7"/>
      <c r="AS481" s="7"/>
      <c r="AT481" s="7"/>
      <c r="AU481" s="7"/>
      <c r="AV481" s="7"/>
      <c r="AW481" s="7"/>
      <c r="AX481" s="7"/>
      <c r="AY481" s="7"/>
      <c r="AZ481" s="7"/>
      <c r="BA481" s="7"/>
      <c r="BB481" s="7"/>
      <c r="BC481" s="7"/>
      <c r="BD481" s="7"/>
    </row>
    <row r="482" spans="1:56" ht="15.75" customHeight="1" x14ac:dyDescent="0.2">
      <c r="A482" s="2"/>
      <c r="B482" s="4"/>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7"/>
      <c r="AD482" s="7"/>
      <c r="AE482" s="7"/>
      <c r="AF482" s="7"/>
      <c r="AG482" s="7"/>
      <c r="AH482" s="7"/>
      <c r="AI482" s="7"/>
      <c r="AJ482" s="7"/>
      <c r="AK482" s="7"/>
      <c r="AL482" s="7"/>
      <c r="AM482" s="7"/>
      <c r="AN482" s="7"/>
      <c r="AO482" s="7"/>
      <c r="AP482" s="7"/>
      <c r="AQ482" s="7"/>
      <c r="AR482" s="7"/>
      <c r="AS482" s="7"/>
      <c r="AT482" s="7"/>
      <c r="AU482" s="7"/>
      <c r="AV482" s="7"/>
      <c r="AW482" s="7"/>
      <c r="AX482" s="7"/>
      <c r="AY482" s="7"/>
      <c r="AZ482" s="7"/>
      <c r="BA482" s="7"/>
      <c r="BB482" s="7"/>
      <c r="BC482" s="7"/>
      <c r="BD482" s="7"/>
    </row>
    <row r="483" spans="1:56" ht="15.75" customHeight="1" x14ac:dyDescent="0.2">
      <c r="A483" s="2"/>
      <c r="B483" s="4"/>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7"/>
      <c r="AD483" s="7"/>
      <c r="AE483" s="7"/>
      <c r="AF483" s="7"/>
      <c r="AG483" s="7"/>
      <c r="AH483" s="7"/>
      <c r="AI483" s="7"/>
      <c r="AJ483" s="7"/>
      <c r="AK483" s="7"/>
      <c r="AL483" s="7"/>
      <c r="AM483" s="7"/>
      <c r="AN483" s="7"/>
      <c r="AO483" s="7"/>
      <c r="AP483" s="7"/>
      <c r="AQ483" s="7"/>
      <c r="AR483" s="7"/>
      <c r="AS483" s="7"/>
      <c r="AT483" s="7"/>
      <c r="AU483" s="7"/>
      <c r="AV483" s="7"/>
      <c r="AW483" s="7"/>
      <c r="AX483" s="7"/>
      <c r="AY483" s="7"/>
      <c r="AZ483" s="7"/>
      <c r="BA483" s="7"/>
      <c r="BB483" s="7"/>
      <c r="BC483" s="7"/>
      <c r="BD483" s="7"/>
    </row>
    <row r="484" spans="1:56" ht="15.75" customHeight="1" x14ac:dyDescent="0.2">
      <c r="A484" s="2"/>
      <c r="B484" s="4"/>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7"/>
      <c r="AD484" s="7"/>
      <c r="AE484" s="7"/>
      <c r="AF484" s="7"/>
      <c r="AG484" s="7"/>
      <c r="AH484" s="7"/>
      <c r="AI484" s="7"/>
      <c r="AJ484" s="7"/>
      <c r="AK484" s="7"/>
      <c r="AL484" s="7"/>
      <c r="AM484" s="7"/>
      <c r="AN484" s="7"/>
      <c r="AO484" s="7"/>
      <c r="AP484" s="7"/>
      <c r="AQ484" s="7"/>
      <c r="AR484" s="7"/>
      <c r="AS484" s="7"/>
      <c r="AT484" s="7"/>
      <c r="AU484" s="7"/>
      <c r="AV484" s="7"/>
      <c r="AW484" s="7"/>
      <c r="AX484" s="7"/>
      <c r="AY484" s="7"/>
      <c r="AZ484" s="7"/>
      <c r="BA484" s="7"/>
      <c r="BB484" s="7"/>
      <c r="BC484" s="7"/>
      <c r="BD484" s="7"/>
    </row>
    <row r="485" spans="1:56" ht="15.75" customHeight="1" x14ac:dyDescent="0.2">
      <c r="A485" s="2"/>
      <c r="B485" s="4"/>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7"/>
      <c r="AD485" s="7"/>
      <c r="AE485" s="7"/>
      <c r="AF485" s="7"/>
      <c r="AG485" s="7"/>
      <c r="AH485" s="7"/>
      <c r="AI485" s="7"/>
      <c r="AJ485" s="7"/>
      <c r="AK485" s="7"/>
      <c r="AL485" s="7"/>
      <c r="AM485" s="7"/>
      <c r="AN485" s="7"/>
      <c r="AO485" s="7"/>
      <c r="AP485" s="7"/>
      <c r="AQ485" s="7"/>
      <c r="AR485" s="7"/>
      <c r="AS485" s="7"/>
      <c r="AT485" s="7"/>
      <c r="AU485" s="7"/>
      <c r="AV485" s="7"/>
      <c r="AW485" s="7"/>
      <c r="AX485" s="7"/>
      <c r="AY485" s="7"/>
      <c r="AZ485" s="7"/>
      <c r="BA485" s="7"/>
      <c r="BB485" s="7"/>
      <c r="BC485" s="7"/>
      <c r="BD485" s="7"/>
    </row>
    <row r="486" spans="1:56" ht="15.75" customHeight="1" x14ac:dyDescent="0.2">
      <c r="A486" s="2"/>
      <c r="B486" s="4"/>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c r="AC486" s="7"/>
      <c r="AD486" s="7"/>
      <c r="AE486" s="7"/>
      <c r="AF486" s="7"/>
      <c r="AG486" s="7"/>
      <c r="AH486" s="7"/>
      <c r="AI486" s="7"/>
      <c r="AJ486" s="7"/>
      <c r="AK486" s="7"/>
      <c r="AL486" s="7"/>
      <c r="AM486" s="7"/>
      <c r="AN486" s="7"/>
      <c r="AO486" s="7"/>
      <c r="AP486" s="7"/>
      <c r="AQ486" s="7"/>
      <c r="AR486" s="7"/>
      <c r="AS486" s="7"/>
      <c r="AT486" s="7"/>
      <c r="AU486" s="7"/>
      <c r="AV486" s="7"/>
      <c r="AW486" s="7"/>
      <c r="AX486" s="7"/>
      <c r="AY486" s="7"/>
      <c r="AZ486" s="7"/>
      <c r="BA486" s="7"/>
      <c r="BB486" s="7"/>
      <c r="BC486" s="7"/>
      <c r="BD486" s="7"/>
    </row>
    <row r="487" spans="1:56" ht="15.75" customHeight="1" x14ac:dyDescent="0.2">
      <c r="A487" s="2"/>
      <c r="B487" s="4"/>
      <c r="C487" s="7"/>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c r="AP487" s="7"/>
      <c r="AQ487" s="7"/>
      <c r="AR487" s="7"/>
      <c r="AS487" s="7"/>
      <c r="AT487" s="7"/>
      <c r="AU487" s="7"/>
      <c r="AV487" s="7"/>
      <c r="AW487" s="7"/>
      <c r="AX487" s="7"/>
      <c r="AY487" s="7"/>
      <c r="AZ487" s="7"/>
      <c r="BA487" s="7"/>
      <c r="BB487" s="7"/>
      <c r="BC487" s="7"/>
      <c r="BD487" s="7"/>
    </row>
    <row r="488" spans="1:56" ht="15.75" customHeight="1" x14ac:dyDescent="0.2">
      <c r="A488" s="2"/>
      <c r="B488" s="4"/>
      <c r="C488" s="7"/>
      <c r="D488" s="7"/>
      <c r="E488" s="7"/>
      <c r="F488" s="7"/>
      <c r="G488" s="7"/>
      <c r="H488" s="7"/>
      <c r="I488" s="7"/>
      <c r="J488" s="7"/>
      <c r="K488" s="7"/>
      <c r="L488" s="7"/>
      <c r="M488" s="7"/>
      <c r="N488" s="7"/>
      <c r="O488" s="7"/>
      <c r="P488" s="7"/>
      <c r="Q488" s="7"/>
      <c r="R488" s="7"/>
      <c r="S488" s="7"/>
      <c r="T488" s="7"/>
      <c r="U488" s="7"/>
      <c r="V488" s="7"/>
      <c r="W488" s="7"/>
      <c r="X488" s="7"/>
      <c r="Y488" s="7"/>
      <c r="Z488" s="7"/>
      <c r="AA488" s="7"/>
      <c r="AB488" s="7"/>
      <c r="AC488" s="7"/>
      <c r="AD488" s="7"/>
      <c r="AE488" s="7"/>
      <c r="AF488" s="7"/>
      <c r="AG488" s="7"/>
      <c r="AH488" s="7"/>
      <c r="AI488" s="7"/>
      <c r="AJ488" s="7"/>
      <c r="AK488" s="7"/>
      <c r="AL488" s="7"/>
      <c r="AM488" s="7"/>
      <c r="AN488" s="7"/>
      <c r="AO488" s="7"/>
      <c r="AP488" s="7"/>
      <c r="AQ488" s="7"/>
      <c r="AR488" s="7"/>
      <c r="AS488" s="7"/>
      <c r="AT488" s="7"/>
      <c r="AU488" s="7"/>
      <c r="AV488" s="7"/>
      <c r="AW488" s="7"/>
      <c r="AX488" s="7"/>
      <c r="AY488" s="7"/>
      <c r="AZ488" s="7"/>
      <c r="BA488" s="7"/>
      <c r="BB488" s="7"/>
      <c r="BC488" s="7"/>
      <c r="BD488" s="7"/>
    </row>
    <row r="489" spans="1:56" ht="15.75" customHeight="1" x14ac:dyDescent="0.2">
      <c r="A489" s="2"/>
      <c r="B489" s="4"/>
      <c r="C489" s="7"/>
      <c r="D489" s="7"/>
      <c r="E489" s="7"/>
      <c r="F489" s="7"/>
      <c r="G489" s="7"/>
      <c r="H489" s="7"/>
      <c r="I489" s="7"/>
      <c r="J489" s="7"/>
      <c r="K489" s="7"/>
      <c r="L489" s="7"/>
      <c r="M489" s="7"/>
      <c r="N489" s="7"/>
      <c r="O489" s="7"/>
      <c r="P489" s="7"/>
      <c r="Q489" s="7"/>
      <c r="R489" s="7"/>
      <c r="S489" s="7"/>
      <c r="T489" s="7"/>
      <c r="U489" s="7"/>
      <c r="V489" s="7"/>
      <c r="W489" s="7"/>
      <c r="X489" s="7"/>
      <c r="Y489" s="7"/>
      <c r="Z489" s="7"/>
      <c r="AA489" s="7"/>
      <c r="AB489" s="7"/>
      <c r="AC489" s="7"/>
      <c r="AD489" s="7"/>
      <c r="AE489" s="7"/>
      <c r="AF489" s="7"/>
      <c r="AG489" s="7"/>
      <c r="AH489" s="7"/>
      <c r="AI489" s="7"/>
      <c r="AJ489" s="7"/>
      <c r="AK489" s="7"/>
      <c r="AL489" s="7"/>
      <c r="AM489" s="7"/>
      <c r="AN489" s="7"/>
      <c r="AO489" s="7"/>
      <c r="AP489" s="7"/>
      <c r="AQ489" s="7"/>
      <c r="AR489" s="7"/>
      <c r="AS489" s="7"/>
      <c r="AT489" s="7"/>
      <c r="AU489" s="7"/>
      <c r="AV489" s="7"/>
      <c r="AW489" s="7"/>
      <c r="AX489" s="7"/>
      <c r="AY489" s="7"/>
      <c r="AZ489" s="7"/>
      <c r="BA489" s="7"/>
      <c r="BB489" s="7"/>
      <c r="BC489" s="7"/>
      <c r="BD489" s="7"/>
    </row>
    <row r="490" spans="1:56" ht="15.75" customHeight="1" x14ac:dyDescent="0.2">
      <c r="A490" s="2"/>
      <c r="B490" s="4"/>
      <c r="C490" s="7"/>
      <c r="D490" s="7"/>
      <c r="E490" s="7"/>
      <c r="F490" s="7"/>
      <c r="G490" s="7"/>
      <c r="H490" s="7"/>
      <c r="I490" s="7"/>
      <c r="J490" s="7"/>
      <c r="K490" s="7"/>
      <c r="L490" s="7"/>
      <c r="M490" s="7"/>
      <c r="N490" s="7"/>
      <c r="O490" s="7"/>
      <c r="P490" s="7"/>
      <c r="Q490" s="7"/>
      <c r="R490" s="7"/>
      <c r="S490" s="7"/>
      <c r="T490" s="7"/>
      <c r="U490" s="7"/>
      <c r="V490" s="7"/>
      <c r="W490" s="7"/>
      <c r="X490" s="7"/>
      <c r="Y490" s="7"/>
      <c r="Z490" s="7"/>
      <c r="AA490" s="7"/>
      <c r="AB490" s="7"/>
      <c r="AC490" s="7"/>
      <c r="AD490" s="7"/>
      <c r="AE490" s="7"/>
      <c r="AF490" s="7"/>
      <c r="AG490" s="7"/>
      <c r="AH490" s="7"/>
      <c r="AI490" s="7"/>
      <c r="AJ490" s="7"/>
      <c r="AK490" s="7"/>
      <c r="AL490" s="7"/>
      <c r="AM490" s="7"/>
      <c r="AN490" s="7"/>
      <c r="AO490" s="7"/>
      <c r="AP490" s="7"/>
      <c r="AQ490" s="7"/>
      <c r="AR490" s="7"/>
      <c r="AS490" s="7"/>
      <c r="AT490" s="7"/>
      <c r="AU490" s="7"/>
      <c r="AV490" s="7"/>
      <c r="AW490" s="7"/>
      <c r="AX490" s="7"/>
      <c r="AY490" s="7"/>
      <c r="AZ490" s="7"/>
      <c r="BA490" s="7"/>
      <c r="BB490" s="7"/>
      <c r="BC490" s="7"/>
      <c r="BD490" s="7"/>
    </row>
    <row r="491" spans="1:56" ht="15.75" customHeight="1" x14ac:dyDescent="0.2">
      <c r="A491" s="2"/>
      <c r="B491" s="4"/>
      <c r="C491" s="7"/>
      <c r="D491" s="7"/>
      <c r="E491" s="7"/>
      <c r="F491" s="7"/>
      <c r="G491" s="7"/>
      <c r="H491" s="7"/>
      <c r="I491" s="7"/>
      <c r="J491" s="7"/>
      <c r="K491" s="7"/>
      <c r="L491" s="7"/>
      <c r="M491" s="7"/>
      <c r="N491" s="7"/>
      <c r="O491" s="7"/>
      <c r="P491" s="7"/>
      <c r="Q491" s="7"/>
      <c r="R491" s="7"/>
      <c r="S491" s="7"/>
      <c r="T491" s="7"/>
      <c r="U491" s="7"/>
      <c r="V491" s="7"/>
      <c r="W491" s="7"/>
      <c r="X491" s="7"/>
      <c r="Y491" s="7"/>
      <c r="Z491" s="7"/>
      <c r="AA491" s="7"/>
      <c r="AB491" s="7"/>
      <c r="AC491" s="7"/>
      <c r="AD491" s="7"/>
      <c r="AE491" s="7"/>
      <c r="AF491" s="7"/>
      <c r="AG491" s="7"/>
      <c r="AH491" s="7"/>
      <c r="AI491" s="7"/>
      <c r="AJ491" s="7"/>
      <c r="AK491" s="7"/>
      <c r="AL491" s="7"/>
      <c r="AM491" s="7"/>
      <c r="AN491" s="7"/>
      <c r="AO491" s="7"/>
      <c r="AP491" s="7"/>
      <c r="AQ491" s="7"/>
      <c r="AR491" s="7"/>
      <c r="AS491" s="7"/>
      <c r="AT491" s="7"/>
      <c r="AU491" s="7"/>
      <c r="AV491" s="7"/>
      <c r="AW491" s="7"/>
      <c r="AX491" s="7"/>
      <c r="AY491" s="7"/>
      <c r="AZ491" s="7"/>
      <c r="BA491" s="7"/>
      <c r="BB491" s="7"/>
      <c r="BC491" s="7"/>
      <c r="BD491" s="7"/>
    </row>
    <row r="492" spans="1:56" ht="15.75" customHeight="1" x14ac:dyDescent="0.2">
      <c r="A492" s="2"/>
      <c r="B492" s="4"/>
      <c r="C492" s="7"/>
      <c r="D492" s="7"/>
      <c r="E492" s="7"/>
      <c r="F492" s="7"/>
      <c r="G492" s="7"/>
      <c r="H492" s="7"/>
      <c r="I492" s="7"/>
      <c r="J492" s="7"/>
      <c r="K492" s="7"/>
      <c r="L492" s="7"/>
      <c r="M492" s="7"/>
      <c r="N492" s="7"/>
      <c r="O492" s="7"/>
      <c r="P492" s="7"/>
      <c r="Q492" s="7"/>
      <c r="R492" s="7"/>
      <c r="S492" s="7"/>
      <c r="T492" s="7"/>
      <c r="U492" s="7"/>
      <c r="V492" s="7"/>
      <c r="W492" s="7"/>
      <c r="X492" s="7"/>
      <c r="Y492" s="7"/>
      <c r="Z492" s="7"/>
      <c r="AA492" s="7"/>
      <c r="AB492" s="7"/>
      <c r="AC492" s="7"/>
      <c r="AD492" s="7"/>
      <c r="AE492" s="7"/>
      <c r="AF492" s="7"/>
      <c r="AG492" s="7"/>
      <c r="AH492" s="7"/>
      <c r="AI492" s="7"/>
      <c r="AJ492" s="7"/>
      <c r="AK492" s="7"/>
      <c r="AL492" s="7"/>
      <c r="AM492" s="7"/>
      <c r="AN492" s="7"/>
      <c r="AO492" s="7"/>
      <c r="AP492" s="7"/>
      <c r="AQ492" s="7"/>
      <c r="AR492" s="7"/>
      <c r="AS492" s="7"/>
      <c r="AT492" s="7"/>
      <c r="AU492" s="7"/>
      <c r="AV492" s="7"/>
      <c r="AW492" s="7"/>
      <c r="AX492" s="7"/>
      <c r="AY492" s="7"/>
      <c r="AZ492" s="7"/>
      <c r="BA492" s="7"/>
      <c r="BB492" s="7"/>
      <c r="BC492" s="7"/>
      <c r="BD492" s="7"/>
    </row>
    <row r="493" spans="1:56" ht="15.75" customHeight="1" x14ac:dyDescent="0.2">
      <c r="A493" s="2"/>
      <c r="B493" s="4"/>
      <c r="C493" s="7"/>
      <c r="D493" s="7"/>
      <c r="E493" s="7"/>
      <c r="F493" s="7"/>
      <c r="G493" s="7"/>
      <c r="H493" s="7"/>
      <c r="I493" s="7"/>
      <c r="J493" s="7"/>
      <c r="K493" s="7"/>
      <c r="L493" s="7"/>
      <c r="M493" s="7"/>
      <c r="N493" s="7"/>
      <c r="O493" s="7"/>
      <c r="P493" s="7"/>
      <c r="Q493" s="7"/>
      <c r="R493" s="7"/>
      <c r="S493" s="7"/>
      <c r="T493" s="7"/>
      <c r="U493" s="7"/>
      <c r="V493" s="7"/>
      <c r="W493" s="7"/>
      <c r="X493" s="7"/>
      <c r="Y493" s="7"/>
      <c r="Z493" s="7"/>
      <c r="AA493" s="7"/>
      <c r="AB493" s="7"/>
      <c r="AC493" s="7"/>
      <c r="AD493" s="7"/>
      <c r="AE493" s="7"/>
      <c r="AF493" s="7"/>
      <c r="AG493" s="7"/>
      <c r="AH493" s="7"/>
      <c r="AI493" s="7"/>
      <c r="AJ493" s="7"/>
      <c r="AK493" s="7"/>
      <c r="AL493" s="7"/>
      <c r="AM493" s="7"/>
      <c r="AN493" s="7"/>
      <c r="AO493" s="7"/>
      <c r="AP493" s="7"/>
      <c r="AQ493" s="7"/>
      <c r="AR493" s="7"/>
      <c r="AS493" s="7"/>
      <c r="AT493" s="7"/>
      <c r="AU493" s="7"/>
      <c r="AV493" s="7"/>
      <c r="AW493" s="7"/>
      <c r="AX493" s="7"/>
      <c r="AY493" s="7"/>
      <c r="AZ493" s="7"/>
      <c r="BA493" s="7"/>
      <c r="BB493" s="7"/>
      <c r="BC493" s="7"/>
      <c r="BD493" s="7"/>
    </row>
    <row r="494" spans="1:56" ht="15.75" customHeight="1" x14ac:dyDescent="0.2">
      <c r="A494" s="2"/>
      <c r="B494" s="4"/>
      <c r="C494" s="7"/>
      <c r="D494" s="7"/>
      <c r="E494" s="7"/>
      <c r="F494" s="7"/>
      <c r="G494" s="7"/>
      <c r="H494" s="7"/>
      <c r="I494" s="7"/>
      <c r="J494" s="7"/>
      <c r="K494" s="7"/>
      <c r="L494" s="7"/>
      <c r="M494" s="7"/>
      <c r="N494" s="7"/>
      <c r="O494" s="7"/>
      <c r="P494" s="7"/>
      <c r="Q494" s="7"/>
      <c r="R494" s="7"/>
      <c r="S494" s="7"/>
      <c r="T494" s="7"/>
      <c r="U494" s="7"/>
      <c r="V494" s="7"/>
      <c r="W494" s="7"/>
      <c r="X494" s="7"/>
      <c r="Y494" s="7"/>
      <c r="Z494" s="7"/>
      <c r="AA494" s="7"/>
      <c r="AB494" s="7"/>
      <c r="AC494" s="7"/>
      <c r="AD494" s="7"/>
      <c r="AE494" s="7"/>
      <c r="AF494" s="7"/>
      <c r="AG494" s="7"/>
      <c r="AH494" s="7"/>
      <c r="AI494" s="7"/>
      <c r="AJ494" s="7"/>
      <c r="AK494" s="7"/>
      <c r="AL494" s="7"/>
      <c r="AM494" s="7"/>
      <c r="AN494" s="7"/>
      <c r="AO494" s="7"/>
      <c r="AP494" s="7"/>
      <c r="AQ494" s="7"/>
      <c r="AR494" s="7"/>
      <c r="AS494" s="7"/>
      <c r="AT494" s="7"/>
      <c r="AU494" s="7"/>
      <c r="AV494" s="7"/>
      <c r="AW494" s="7"/>
      <c r="AX494" s="7"/>
      <c r="AY494" s="7"/>
      <c r="AZ494" s="7"/>
      <c r="BA494" s="7"/>
      <c r="BB494" s="7"/>
      <c r="BC494" s="7"/>
      <c r="BD494" s="7"/>
    </row>
    <row r="495" spans="1:56" ht="15.75" customHeight="1" x14ac:dyDescent="0.2">
      <c r="A495" s="2"/>
      <c r="B495" s="4"/>
      <c r="C495" s="7"/>
      <c r="D495" s="7"/>
      <c r="E495" s="7"/>
      <c r="F495" s="7"/>
      <c r="G495" s="7"/>
      <c r="H495" s="7"/>
      <c r="I495" s="7"/>
      <c r="J495" s="7"/>
      <c r="K495" s="7"/>
      <c r="L495" s="7"/>
      <c r="M495" s="7"/>
      <c r="N495" s="7"/>
      <c r="O495" s="7"/>
      <c r="P495" s="7"/>
      <c r="Q495" s="7"/>
      <c r="R495" s="7"/>
      <c r="S495" s="7"/>
      <c r="T495" s="7"/>
      <c r="U495" s="7"/>
      <c r="V495" s="7"/>
      <c r="W495" s="7"/>
      <c r="X495" s="7"/>
      <c r="Y495" s="7"/>
      <c r="Z495" s="7"/>
      <c r="AA495" s="7"/>
      <c r="AB495" s="7"/>
      <c r="AC495" s="7"/>
      <c r="AD495" s="7"/>
      <c r="AE495" s="7"/>
      <c r="AF495" s="7"/>
      <c r="AG495" s="7"/>
      <c r="AH495" s="7"/>
      <c r="AI495" s="7"/>
      <c r="AJ495" s="7"/>
      <c r="AK495" s="7"/>
      <c r="AL495" s="7"/>
      <c r="AM495" s="7"/>
      <c r="AN495" s="7"/>
      <c r="AO495" s="7"/>
      <c r="AP495" s="7"/>
      <c r="AQ495" s="7"/>
      <c r="AR495" s="7"/>
      <c r="AS495" s="7"/>
      <c r="AT495" s="7"/>
      <c r="AU495" s="7"/>
      <c r="AV495" s="7"/>
      <c r="AW495" s="7"/>
      <c r="AX495" s="7"/>
      <c r="AY495" s="7"/>
      <c r="AZ495" s="7"/>
      <c r="BA495" s="7"/>
      <c r="BB495" s="7"/>
      <c r="BC495" s="7"/>
      <c r="BD495" s="7"/>
    </row>
    <row r="496" spans="1:56" ht="15.75" customHeight="1" x14ac:dyDescent="0.2">
      <c r="A496" s="2"/>
      <c r="B496" s="4"/>
      <c r="C496" s="7"/>
      <c r="D496" s="7"/>
      <c r="E496" s="7"/>
      <c r="F496" s="7"/>
      <c r="G496" s="7"/>
      <c r="H496" s="7"/>
      <c r="I496" s="7"/>
      <c r="J496" s="7"/>
      <c r="K496" s="7"/>
      <c r="L496" s="7"/>
      <c r="M496" s="7"/>
      <c r="N496" s="7"/>
      <c r="O496" s="7"/>
      <c r="P496" s="7"/>
      <c r="Q496" s="7"/>
      <c r="R496" s="7"/>
      <c r="S496" s="7"/>
      <c r="T496" s="7"/>
      <c r="U496" s="7"/>
      <c r="V496" s="7"/>
      <c r="W496" s="7"/>
      <c r="X496" s="7"/>
      <c r="Y496" s="7"/>
      <c r="Z496" s="7"/>
      <c r="AA496" s="7"/>
      <c r="AB496" s="7"/>
      <c r="AC496" s="7"/>
      <c r="AD496" s="7"/>
      <c r="AE496" s="7"/>
      <c r="AF496" s="7"/>
      <c r="AG496" s="7"/>
      <c r="AH496" s="7"/>
      <c r="AI496" s="7"/>
      <c r="AJ496" s="7"/>
      <c r="AK496" s="7"/>
      <c r="AL496" s="7"/>
      <c r="AM496" s="7"/>
      <c r="AN496" s="7"/>
      <c r="AO496" s="7"/>
      <c r="AP496" s="7"/>
      <c r="AQ496" s="7"/>
      <c r="AR496" s="7"/>
      <c r="AS496" s="7"/>
      <c r="AT496" s="7"/>
      <c r="AU496" s="7"/>
      <c r="AV496" s="7"/>
      <c r="AW496" s="7"/>
      <c r="AX496" s="7"/>
      <c r="AY496" s="7"/>
      <c r="AZ496" s="7"/>
      <c r="BA496" s="7"/>
      <c r="BB496" s="7"/>
      <c r="BC496" s="7"/>
      <c r="BD496" s="7"/>
    </row>
    <row r="497" spans="1:56" ht="15.75" customHeight="1" x14ac:dyDescent="0.2">
      <c r="A497" s="2"/>
      <c r="B497" s="4"/>
      <c r="C497" s="7"/>
      <c r="D497" s="7"/>
      <c r="E497" s="7"/>
      <c r="F497" s="7"/>
      <c r="G497" s="7"/>
      <c r="H497" s="7"/>
      <c r="I497" s="7"/>
      <c r="J497" s="7"/>
      <c r="K497" s="7"/>
      <c r="L497" s="7"/>
      <c r="M497" s="7"/>
      <c r="N497" s="7"/>
      <c r="O497" s="7"/>
      <c r="P497" s="7"/>
      <c r="Q497" s="7"/>
      <c r="R497" s="7"/>
      <c r="S497" s="7"/>
      <c r="T497" s="7"/>
      <c r="U497" s="7"/>
      <c r="V497" s="7"/>
      <c r="W497" s="7"/>
      <c r="X497" s="7"/>
      <c r="Y497" s="7"/>
      <c r="Z497" s="7"/>
      <c r="AA497" s="7"/>
      <c r="AB497" s="7"/>
      <c r="AC497" s="7"/>
      <c r="AD497" s="7"/>
      <c r="AE497" s="7"/>
      <c r="AF497" s="7"/>
      <c r="AG497" s="7"/>
      <c r="AH497" s="7"/>
      <c r="AI497" s="7"/>
      <c r="AJ497" s="7"/>
      <c r="AK497" s="7"/>
      <c r="AL497" s="7"/>
      <c r="AM497" s="7"/>
      <c r="AN497" s="7"/>
      <c r="AO497" s="7"/>
      <c r="AP497" s="7"/>
      <c r="AQ497" s="7"/>
      <c r="AR497" s="7"/>
      <c r="AS497" s="7"/>
      <c r="AT497" s="7"/>
      <c r="AU497" s="7"/>
      <c r="AV497" s="7"/>
      <c r="AW497" s="7"/>
      <c r="AX497" s="7"/>
      <c r="AY497" s="7"/>
      <c r="AZ497" s="7"/>
      <c r="BA497" s="7"/>
      <c r="BB497" s="7"/>
      <c r="BC497" s="7"/>
      <c r="BD497" s="7"/>
    </row>
    <row r="498" spans="1:56" ht="15.75" customHeight="1" x14ac:dyDescent="0.2">
      <c r="A498" s="2"/>
      <c r="B498" s="4"/>
      <c r="C498" s="7"/>
      <c r="D498" s="7"/>
      <c r="E498" s="7"/>
      <c r="F498" s="7"/>
      <c r="G498" s="7"/>
      <c r="H498" s="7"/>
      <c r="I498" s="7"/>
      <c r="J498" s="7"/>
      <c r="K498" s="7"/>
      <c r="L498" s="7"/>
      <c r="M498" s="7"/>
      <c r="N498" s="7"/>
      <c r="O498" s="7"/>
      <c r="P498" s="7"/>
      <c r="Q498" s="7"/>
      <c r="R498" s="7"/>
      <c r="S498" s="7"/>
      <c r="T498" s="7"/>
      <c r="U498" s="7"/>
      <c r="V498" s="7"/>
      <c r="W498" s="7"/>
      <c r="X498" s="7"/>
      <c r="Y498" s="7"/>
      <c r="Z498" s="7"/>
      <c r="AA498" s="7"/>
      <c r="AB498" s="7"/>
      <c r="AC498" s="7"/>
      <c r="AD498" s="7"/>
      <c r="AE498" s="7"/>
      <c r="AF498" s="7"/>
      <c r="AG498" s="7"/>
      <c r="AH498" s="7"/>
      <c r="AI498" s="7"/>
      <c r="AJ498" s="7"/>
      <c r="AK498" s="7"/>
      <c r="AL498" s="7"/>
      <c r="AM498" s="7"/>
      <c r="AN498" s="7"/>
      <c r="AO498" s="7"/>
      <c r="AP498" s="7"/>
      <c r="AQ498" s="7"/>
      <c r="AR498" s="7"/>
      <c r="AS498" s="7"/>
      <c r="AT498" s="7"/>
      <c r="AU498" s="7"/>
      <c r="AV498" s="7"/>
      <c r="AW498" s="7"/>
      <c r="AX498" s="7"/>
      <c r="AY498" s="7"/>
      <c r="AZ498" s="7"/>
      <c r="BA498" s="7"/>
      <c r="BB498" s="7"/>
      <c r="BC498" s="7"/>
      <c r="BD498" s="7"/>
    </row>
    <row r="499" spans="1:56" ht="15.75" customHeight="1" x14ac:dyDescent="0.2">
      <c r="A499" s="2"/>
      <c r="B499" s="4"/>
      <c r="C499" s="7"/>
      <c r="D499" s="7"/>
      <c r="E499" s="7"/>
      <c r="F499" s="7"/>
      <c r="G499" s="7"/>
      <c r="H499" s="7"/>
      <c r="I499" s="7"/>
      <c r="J499" s="7"/>
      <c r="K499" s="7"/>
      <c r="L499" s="7"/>
      <c r="M499" s="7"/>
      <c r="N499" s="7"/>
      <c r="O499" s="7"/>
      <c r="P499" s="7"/>
      <c r="Q499" s="7"/>
      <c r="R499" s="7"/>
      <c r="S499" s="7"/>
      <c r="T499" s="7"/>
      <c r="U499" s="7"/>
      <c r="V499" s="7"/>
      <c r="W499" s="7"/>
      <c r="X499" s="7"/>
      <c r="Y499" s="7"/>
      <c r="Z499" s="7"/>
      <c r="AA499" s="7"/>
      <c r="AB499" s="7"/>
      <c r="AC499" s="7"/>
      <c r="AD499" s="7"/>
      <c r="AE499" s="7"/>
      <c r="AF499" s="7"/>
      <c r="AG499" s="7"/>
      <c r="AH499" s="7"/>
      <c r="AI499" s="7"/>
      <c r="AJ499" s="7"/>
      <c r="AK499" s="7"/>
      <c r="AL499" s="7"/>
      <c r="AM499" s="7"/>
      <c r="AN499" s="7"/>
      <c r="AO499" s="7"/>
      <c r="AP499" s="7"/>
      <c r="AQ499" s="7"/>
      <c r="AR499" s="7"/>
      <c r="AS499" s="7"/>
      <c r="AT499" s="7"/>
      <c r="AU499" s="7"/>
      <c r="AV499" s="7"/>
      <c r="AW499" s="7"/>
      <c r="AX499" s="7"/>
      <c r="AY499" s="7"/>
      <c r="AZ499" s="7"/>
      <c r="BA499" s="7"/>
      <c r="BB499" s="7"/>
      <c r="BC499" s="7"/>
      <c r="BD499" s="7"/>
    </row>
    <row r="500" spans="1:56" ht="15.75" customHeight="1" x14ac:dyDescent="0.2">
      <c r="A500" s="2"/>
      <c r="B500" s="4"/>
      <c r="C500" s="7"/>
      <c r="D500" s="7"/>
      <c r="E500" s="7"/>
      <c r="F500" s="7"/>
      <c r="G500" s="7"/>
      <c r="H500" s="7"/>
      <c r="I500" s="7"/>
      <c r="J500" s="7"/>
      <c r="K500" s="7"/>
      <c r="L500" s="7"/>
      <c r="M500" s="7"/>
      <c r="N500" s="7"/>
      <c r="O500" s="7"/>
      <c r="P500" s="7"/>
      <c r="Q500" s="7"/>
      <c r="R500" s="7"/>
      <c r="S500" s="7"/>
      <c r="T500" s="7"/>
      <c r="U500" s="7"/>
      <c r="V500" s="7"/>
      <c r="W500" s="7"/>
      <c r="X500" s="7"/>
      <c r="Y500" s="7"/>
      <c r="Z500" s="7"/>
      <c r="AA500" s="7"/>
      <c r="AB500" s="7"/>
      <c r="AC500" s="7"/>
      <c r="AD500" s="7"/>
      <c r="AE500" s="7"/>
      <c r="AF500" s="7"/>
      <c r="AG500" s="7"/>
      <c r="AH500" s="7"/>
      <c r="AI500" s="7"/>
      <c r="AJ500" s="7"/>
      <c r="AK500" s="7"/>
      <c r="AL500" s="7"/>
      <c r="AM500" s="7"/>
      <c r="AN500" s="7"/>
      <c r="AO500" s="7"/>
      <c r="AP500" s="7"/>
      <c r="AQ500" s="7"/>
      <c r="AR500" s="7"/>
      <c r="AS500" s="7"/>
      <c r="AT500" s="7"/>
      <c r="AU500" s="7"/>
      <c r="AV500" s="7"/>
      <c r="AW500" s="7"/>
      <c r="AX500" s="7"/>
      <c r="AY500" s="7"/>
      <c r="AZ500" s="7"/>
      <c r="BA500" s="7"/>
      <c r="BB500" s="7"/>
      <c r="BC500" s="7"/>
      <c r="BD500" s="7"/>
    </row>
    <row r="501" spans="1:56" ht="15.75" customHeight="1" x14ac:dyDescent="0.2">
      <c r="A501" s="2"/>
      <c r="B501" s="4"/>
      <c r="C501" s="7"/>
      <c r="D501" s="7"/>
      <c r="E501" s="7"/>
      <c r="F501" s="7"/>
      <c r="G501" s="7"/>
      <c r="H501" s="7"/>
      <c r="I501" s="7"/>
      <c r="J501" s="7"/>
      <c r="K501" s="7"/>
      <c r="L501" s="7"/>
      <c r="M501" s="7"/>
      <c r="N501" s="7"/>
      <c r="O501" s="7"/>
      <c r="P501" s="7"/>
      <c r="Q501" s="7"/>
      <c r="R501" s="7"/>
      <c r="S501" s="7"/>
      <c r="T501" s="7"/>
      <c r="U501" s="7"/>
      <c r="V501" s="7"/>
      <c r="W501" s="7"/>
      <c r="X501" s="7"/>
      <c r="Y501" s="7"/>
      <c r="Z501" s="7"/>
      <c r="AA501" s="7"/>
      <c r="AB501" s="7"/>
      <c r="AC501" s="7"/>
      <c r="AD501" s="7"/>
      <c r="AE501" s="7"/>
      <c r="AF501" s="7"/>
      <c r="AG501" s="7"/>
      <c r="AH501" s="7"/>
      <c r="AI501" s="7"/>
      <c r="AJ501" s="7"/>
      <c r="AK501" s="7"/>
      <c r="AL501" s="7"/>
      <c r="AM501" s="7"/>
      <c r="AN501" s="7"/>
      <c r="AO501" s="7"/>
      <c r="AP501" s="7"/>
      <c r="AQ501" s="7"/>
      <c r="AR501" s="7"/>
      <c r="AS501" s="7"/>
      <c r="AT501" s="7"/>
      <c r="AU501" s="7"/>
      <c r="AV501" s="7"/>
      <c r="AW501" s="7"/>
      <c r="AX501" s="7"/>
      <c r="AY501" s="7"/>
      <c r="AZ501" s="7"/>
      <c r="BA501" s="7"/>
      <c r="BB501" s="7"/>
      <c r="BC501" s="7"/>
      <c r="BD501" s="7"/>
    </row>
    <row r="502" spans="1:56" ht="15.75" customHeight="1" x14ac:dyDescent="0.2">
      <c r="A502" s="2"/>
      <c r="B502" s="4"/>
      <c r="C502" s="7"/>
      <c r="D502" s="7"/>
      <c r="E502" s="7"/>
      <c r="F502" s="7"/>
      <c r="G502" s="7"/>
      <c r="H502" s="7"/>
      <c r="I502" s="7"/>
      <c r="J502" s="7"/>
      <c r="K502" s="7"/>
      <c r="L502" s="7"/>
      <c r="M502" s="7"/>
      <c r="N502" s="7"/>
      <c r="O502" s="7"/>
      <c r="P502" s="7"/>
      <c r="Q502" s="7"/>
      <c r="R502" s="7"/>
      <c r="S502" s="7"/>
      <c r="T502" s="7"/>
      <c r="U502" s="7"/>
      <c r="V502" s="7"/>
      <c r="W502" s="7"/>
      <c r="X502" s="7"/>
      <c r="Y502" s="7"/>
      <c r="Z502" s="7"/>
      <c r="AA502" s="7"/>
      <c r="AB502" s="7"/>
      <c r="AC502" s="7"/>
      <c r="AD502" s="7"/>
      <c r="AE502" s="7"/>
      <c r="AF502" s="7"/>
      <c r="AG502" s="7"/>
      <c r="AH502" s="7"/>
      <c r="AI502" s="7"/>
      <c r="AJ502" s="7"/>
      <c r="AK502" s="7"/>
      <c r="AL502" s="7"/>
      <c r="AM502" s="7"/>
      <c r="AN502" s="7"/>
      <c r="AO502" s="7"/>
      <c r="AP502" s="7"/>
      <c r="AQ502" s="7"/>
      <c r="AR502" s="7"/>
      <c r="AS502" s="7"/>
      <c r="AT502" s="7"/>
      <c r="AU502" s="7"/>
      <c r="AV502" s="7"/>
      <c r="AW502" s="7"/>
      <c r="AX502" s="7"/>
      <c r="AY502" s="7"/>
      <c r="AZ502" s="7"/>
      <c r="BA502" s="7"/>
      <c r="BB502" s="7"/>
      <c r="BC502" s="7"/>
      <c r="BD502" s="7"/>
    </row>
    <row r="503" spans="1:56" ht="15.75" customHeight="1" x14ac:dyDescent="0.2">
      <c r="A503" s="2"/>
      <c r="B503" s="4"/>
      <c r="C503" s="7"/>
      <c r="D503" s="7"/>
      <c r="E503" s="7"/>
      <c r="F503" s="7"/>
      <c r="G503" s="7"/>
      <c r="H503" s="7"/>
      <c r="I503" s="7"/>
      <c r="J503" s="7"/>
      <c r="K503" s="7"/>
      <c r="L503" s="7"/>
      <c r="M503" s="7"/>
      <c r="N503" s="7"/>
      <c r="O503" s="7"/>
      <c r="P503" s="7"/>
      <c r="Q503" s="7"/>
      <c r="R503" s="7"/>
      <c r="S503" s="7"/>
      <c r="T503" s="7"/>
      <c r="U503" s="7"/>
      <c r="V503" s="7"/>
      <c r="W503" s="7"/>
      <c r="X503" s="7"/>
      <c r="Y503" s="7"/>
      <c r="Z503" s="7"/>
      <c r="AA503" s="7"/>
      <c r="AB503" s="7"/>
      <c r="AC503" s="7"/>
      <c r="AD503" s="7"/>
      <c r="AE503" s="7"/>
      <c r="AF503" s="7"/>
      <c r="AG503" s="7"/>
      <c r="AH503" s="7"/>
      <c r="AI503" s="7"/>
      <c r="AJ503" s="7"/>
      <c r="AK503" s="7"/>
      <c r="AL503" s="7"/>
      <c r="AM503" s="7"/>
      <c r="AN503" s="7"/>
      <c r="AO503" s="7"/>
      <c r="AP503" s="7"/>
      <c r="AQ503" s="7"/>
      <c r="AR503" s="7"/>
      <c r="AS503" s="7"/>
      <c r="AT503" s="7"/>
      <c r="AU503" s="7"/>
      <c r="AV503" s="7"/>
      <c r="AW503" s="7"/>
      <c r="AX503" s="7"/>
      <c r="AY503" s="7"/>
      <c r="AZ503" s="7"/>
      <c r="BA503" s="7"/>
      <c r="BB503" s="7"/>
      <c r="BC503" s="7"/>
      <c r="BD503" s="7"/>
    </row>
    <row r="504" spans="1:56" ht="15.75" customHeight="1" x14ac:dyDescent="0.2">
      <c r="A504" s="2"/>
      <c r="B504" s="4"/>
      <c r="C504" s="7"/>
      <c r="D504" s="7"/>
      <c r="E504" s="7"/>
      <c r="F504" s="7"/>
      <c r="G504" s="7"/>
      <c r="H504" s="7"/>
      <c r="I504" s="7"/>
      <c r="J504" s="7"/>
      <c r="K504" s="7"/>
      <c r="L504" s="7"/>
      <c r="M504" s="7"/>
      <c r="N504" s="7"/>
      <c r="O504" s="7"/>
      <c r="P504" s="7"/>
      <c r="Q504" s="7"/>
      <c r="R504" s="7"/>
      <c r="S504" s="7"/>
      <c r="T504" s="7"/>
      <c r="U504" s="7"/>
      <c r="V504" s="7"/>
      <c r="W504" s="7"/>
      <c r="X504" s="7"/>
      <c r="Y504" s="7"/>
      <c r="Z504" s="7"/>
      <c r="AA504" s="7"/>
      <c r="AB504" s="7"/>
      <c r="AC504" s="7"/>
      <c r="AD504" s="7"/>
      <c r="AE504" s="7"/>
      <c r="AF504" s="7"/>
      <c r="AG504" s="7"/>
      <c r="AH504" s="7"/>
      <c r="AI504" s="7"/>
      <c r="AJ504" s="7"/>
      <c r="AK504" s="7"/>
      <c r="AL504" s="7"/>
      <c r="AM504" s="7"/>
      <c r="AN504" s="7"/>
      <c r="AO504" s="7"/>
      <c r="AP504" s="7"/>
      <c r="AQ504" s="7"/>
      <c r="AR504" s="7"/>
      <c r="AS504" s="7"/>
      <c r="AT504" s="7"/>
      <c r="AU504" s="7"/>
      <c r="AV504" s="7"/>
      <c r="AW504" s="7"/>
      <c r="AX504" s="7"/>
      <c r="AY504" s="7"/>
      <c r="AZ504" s="7"/>
      <c r="BA504" s="7"/>
      <c r="BB504" s="7"/>
      <c r="BC504" s="7"/>
      <c r="BD504" s="7"/>
    </row>
    <row r="505" spans="1:56" ht="15.75" customHeight="1" x14ac:dyDescent="0.2">
      <c r="A505" s="2"/>
      <c r="B505" s="4"/>
      <c r="C505" s="7"/>
      <c r="D505" s="7"/>
      <c r="E505" s="7"/>
      <c r="F505" s="7"/>
      <c r="G505" s="7"/>
      <c r="H505" s="7"/>
      <c r="I505" s="7"/>
      <c r="J505" s="7"/>
      <c r="K505" s="7"/>
      <c r="L505" s="7"/>
      <c r="M505" s="7"/>
      <c r="N505" s="7"/>
      <c r="O505" s="7"/>
      <c r="P505" s="7"/>
      <c r="Q505" s="7"/>
      <c r="R505" s="7"/>
      <c r="S505" s="7"/>
      <c r="T505" s="7"/>
      <c r="U505" s="7"/>
      <c r="V505" s="7"/>
      <c r="W505" s="7"/>
      <c r="X505" s="7"/>
      <c r="Y505" s="7"/>
      <c r="Z505" s="7"/>
      <c r="AA505" s="7"/>
      <c r="AB505" s="7"/>
      <c r="AC505" s="7"/>
      <c r="AD505" s="7"/>
      <c r="AE505" s="7"/>
      <c r="AF505" s="7"/>
      <c r="AG505" s="7"/>
      <c r="AH505" s="7"/>
      <c r="AI505" s="7"/>
      <c r="AJ505" s="7"/>
      <c r="AK505" s="7"/>
      <c r="AL505" s="7"/>
      <c r="AM505" s="7"/>
      <c r="AN505" s="7"/>
      <c r="AO505" s="7"/>
      <c r="AP505" s="7"/>
      <c r="AQ505" s="7"/>
      <c r="AR505" s="7"/>
      <c r="AS505" s="7"/>
      <c r="AT505" s="7"/>
      <c r="AU505" s="7"/>
      <c r="AV505" s="7"/>
      <c r="AW505" s="7"/>
      <c r="AX505" s="7"/>
      <c r="AY505" s="7"/>
      <c r="AZ505" s="7"/>
      <c r="BA505" s="7"/>
      <c r="BB505" s="7"/>
      <c r="BC505" s="7"/>
      <c r="BD505" s="7"/>
    </row>
    <row r="506" spans="1:56" ht="15.75" customHeight="1" x14ac:dyDescent="0.2">
      <c r="A506" s="2"/>
      <c r="B506" s="4"/>
      <c r="C506" s="7"/>
      <c r="D506" s="7"/>
      <c r="E506" s="7"/>
      <c r="F506" s="7"/>
      <c r="G506" s="7"/>
      <c r="H506" s="7"/>
      <c r="I506" s="7"/>
      <c r="J506" s="7"/>
      <c r="K506" s="7"/>
      <c r="L506" s="7"/>
      <c r="M506" s="7"/>
      <c r="N506" s="7"/>
      <c r="O506" s="7"/>
      <c r="P506" s="7"/>
      <c r="Q506" s="7"/>
      <c r="R506" s="7"/>
      <c r="S506" s="7"/>
      <c r="T506" s="7"/>
      <c r="U506" s="7"/>
      <c r="V506" s="7"/>
      <c r="W506" s="7"/>
      <c r="X506" s="7"/>
      <c r="Y506" s="7"/>
      <c r="Z506" s="7"/>
      <c r="AA506" s="7"/>
      <c r="AB506" s="7"/>
      <c r="AC506" s="7"/>
      <c r="AD506" s="7"/>
      <c r="AE506" s="7"/>
      <c r="AF506" s="7"/>
      <c r="AG506" s="7"/>
      <c r="AH506" s="7"/>
      <c r="AI506" s="7"/>
      <c r="AJ506" s="7"/>
      <c r="AK506" s="7"/>
      <c r="AL506" s="7"/>
      <c r="AM506" s="7"/>
      <c r="AN506" s="7"/>
      <c r="AO506" s="7"/>
      <c r="AP506" s="7"/>
      <c r="AQ506" s="7"/>
      <c r="AR506" s="7"/>
      <c r="AS506" s="7"/>
      <c r="AT506" s="7"/>
      <c r="AU506" s="7"/>
      <c r="AV506" s="7"/>
      <c r="AW506" s="7"/>
      <c r="AX506" s="7"/>
      <c r="AY506" s="7"/>
      <c r="AZ506" s="7"/>
      <c r="BA506" s="7"/>
      <c r="BB506" s="7"/>
      <c r="BC506" s="7"/>
      <c r="BD506" s="7"/>
    </row>
    <row r="507" spans="1:56" ht="15.75" customHeight="1" x14ac:dyDescent="0.2">
      <c r="A507" s="2"/>
      <c r="B507" s="4"/>
      <c r="C507" s="7"/>
      <c r="D507" s="7"/>
      <c r="E507" s="7"/>
      <c r="F507" s="7"/>
      <c r="G507" s="7"/>
      <c r="H507" s="7"/>
      <c r="I507" s="7"/>
      <c r="J507" s="7"/>
      <c r="K507" s="7"/>
      <c r="L507" s="7"/>
      <c r="M507" s="7"/>
      <c r="N507" s="7"/>
      <c r="O507" s="7"/>
      <c r="P507" s="7"/>
      <c r="Q507" s="7"/>
      <c r="R507" s="7"/>
      <c r="S507" s="7"/>
      <c r="T507" s="7"/>
      <c r="U507" s="7"/>
      <c r="V507" s="7"/>
      <c r="W507" s="7"/>
      <c r="X507" s="7"/>
      <c r="Y507" s="7"/>
      <c r="Z507" s="7"/>
      <c r="AA507" s="7"/>
      <c r="AB507" s="7"/>
      <c r="AC507" s="7"/>
      <c r="AD507" s="7"/>
      <c r="AE507" s="7"/>
      <c r="AF507" s="7"/>
      <c r="AG507" s="7"/>
      <c r="AH507" s="7"/>
      <c r="AI507" s="7"/>
      <c r="AJ507" s="7"/>
      <c r="AK507" s="7"/>
      <c r="AL507" s="7"/>
      <c r="AM507" s="7"/>
      <c r="AN507" s="7"/>
      <c r="AO507" s="7"/>
      <c r="AP507" s="7"/>
      <c r="AQ507" s="7"/>
      <c r="AR507" s="7"/>
      <c r="AS507" s="7"/>
      <c r="AT507" s="7"/>
      <c r="AU507" s="7"/>
      <c r="AV507" s="7"/>
      <c r="AW507" s="7"/>
      <c r="AX507" s="7"/>
      <c r="AY507" s="7"/>
      <c r="AZ507" s="7"/>
      <c r="BA507" s="7"/>
      <c r="BB507" s="7"/>
      <c r="BC507" s="7"/>
      <c r="BD507" s="7"/>
    </row>
    <row r="508" spans="1:56" ht="15.75" customHeight="1" x14ac:dyDescent="0.2">
      <c r="A508" s="2"/>
      <c r="B508" s="4"/>
      <c r="C508" s="7"/>
      <c r="D508" s="7"/>
      <c r="E508" s="7"/>
      <c r="F508" s="7"/>
      <c r="G508" s="7"/>
      <c r="H508" s="7"/>
      <c r="I508" s="7"/>
      <c r="J508" s="7"/>
      <c r="K508" s="7"/>
      <c r="L508" s="7"/>
      <c r="M508" s="7"/>
      <c r="N508" s="7"/>
      <c r="O508" s="7"/>
      <c r="P508" s="7"/>
      <c r="Q508" s="7"/>
      <c r="R508" s="7"/>
      <c r="S508" s="7"/>
      <c r="T508" s="7"/>
      <c r="U508" s="7"/>
      <c r="V508" s="7"/>
      <c r="W508" s="7"/>
      <c r="X508" s="7"/>
      <c r="Y508" s="7"/>
      <c r="Z508" s="7"/>
      <c r="AA508" s="7"/>
      <c r="AB508" s="7"/>
      <c r="AC508" s="7"/>
      <c r="AD508" s="7"/>
      <c r="AE508" s="7"/>
      <c r="AF508" s="7"/>
      <c r="AG508" s="7"/>
      <c r="AH508" s="7"/>
      <c r="AI508" s="7"/>
      <c r="AJ508" s="7"/>
      <c r="AK508" s="7"/>
      <c r="AL508" s="7"/>
      <c r="AM508" s="7"/>
      <c r="AN508" s="7"/>
      <c r="AO508" s="7"/>
      <c r="AP508" s="7"/>
      <c r="AQ508" s="7"/>
      <c r="AR508" s="7"/>
      <c r="AS508" s="7"/>
      <c r="AT508" s="7"/>
      <c r="AU508" s="7"/>
      <c r="AV508" s="7"/>
      <c r="AW508" s="7"/>
      <c r="AX508" s="7"/>
      <c r="AY508" s="7"/>
      <c r="AZ508" s="7"/>
      <c r="BA508" s="7"/>
      <c r="BB508" s="7"/>
      <c r="BC508" s="7"/>
      <c r="BD508" s="7"/>
    </row>
    <row r="509" spans="1:56" ht="15.75" customHeight="1" x14ac:dyDescent="0.2">
      <c r="A509" s="2"/>
      <c r="B509" s="4"/>
      <c r="C509" s="7"/>
      <c r="D509" s="7"/>
      <c r="E509" s="7"/>
      <c r="F509" s="7"/>
      <c r="G509" s="7"/>
      <c r="H509" s="7"/>
      <c r="I509" s="7"/>
      <c r="J509" s="7"/>
      <c r="K509" s="7"/>
      <c r="L509" s="7"/>
      <c r="M509" s="7"/>
      <c r="N509" s="7"/>
      <c r="O509" s="7"/>
      <c r="P509" s="7"/>
      <c r="Q509" s="7"/>
      <c r="R509" s="7"/>
      <c r="S509" s="7"/>
      <c r="T509" s="7"/>
      <c r="U509" s="7"/>
      <c r="V509" s="7"/>
      <c r="W509" s="7"/>
      <c r="X509" s="7"/>
      <c r="Y509" s="7"/>
      <c r="Z509" s="7"/>
      <c r="AA509" s="7"/>
      <c r="AB509" s="7"/>
      <c r="AC509" s="7"/>
      <c r="AD509" s="7"/>
      <c r="AE509" s="7"/>
      <c r="AF509" s="7"/>
      <c r="AG509" s="7"/>
      <c r="AH509" s="7"/>
      <c r="AI509" s="7"/>
      <c r="AJ509" s="7"/>
      <c r="AK509" s="7"/>
      <c r="AL509" s="7"/>
      <c r="AM509" s="7"/>
      <c r="AN509" s="7"/>
      <c r="AO509" s="7"/>
      <c r="AP509" s="7"/>
      <c r="AQ509" s="7"/>
      <c r="AR509" s="7"/>
      <c r="AS509" s="7"/>
      <c r="AT509" s="7"/>
      <c r="AU509" s="7"/>
      <c r="AV509" s="7"/>
      <c r="AW509" s="7"/>
      <c r="AX509" s="7"/>
      <c r="AY509" s="7"/>
      <c r="AZ509" s="7"/>
      <c r="BA509" s="7"/>
      <c r="BB509" s="7"/>
      <c r="BC509" s="7"/>
      <c r="BD509" s="7"/>
    </row>
    <row r="510" spans="1:56" ht="15.75" customHeight="1" x14ac:dyDescent="0.2">
      <c r="A510" s="2"/>
      <c r="B510" s="4"/>
      <c r="C510" s="7"/>
      <c r="D510" s="7"/>
      <c r="E510" s="7"/>
      <c r="F510" s="7"/>
      <c r="G510" s="7"/>
      <c r="H510" s="7"/>
      <c r="I510" s="7"/>
      <c r="J510" s="7"/>
      <c r="K510" s="7"/>
      <c r="L510" s="7"/>
      <c r="M510" s="7"/>
      <c r="N510" s="7"/>
      <c r="O510" s="7"/>
      <c r="P510" s="7"/>
      <c r="Q510" s="7"/>
      <c r="R510" s="7"/>
      <c r="S510" s="7"/>
      <c r="T510" s="7"/>
      <c r="U510" s="7"/>
      <c r="V510" s="7"/>
      <c r="W510" s="7"/>
      <c r="X510" s="7"/>
      <c r="Y510" s="7"/>
      <c r="Z510" s="7"/>
      <c r="AA510" s="7"/>
      <c r="AB510" s="7"/>
      <c r="AC510" s="7"/>
      <c r="AD510" s="7"/>
      <c r="AE510" s="7"/>
      <c r="AF510" s="7"/>
      <c r="AG510" s="7"/>
      <c r="AH510" s="7"/>
      <c r="AI510" s="7"/>
      <c r="AJ510" s="7"/>
      <c r="AK510" s="7"/>
      <c r="AL510" s="7"/>
      <c r="AM510" s="7"/>
      <c r="AN510" s="7"/>
      <c r="AO510" s="7"/>
      <c r="AP510" s="7"/>
      <c r="AQ510" s="7"/>
      <c r="AR510" s="7"/>
      <c r="AS510" s="7"/>
      <c r="AT510" s="7"/>
      <c r="AU510" s="7"/>
      <c r="AV510" s="7"/>
      <c r="AW510" s="7"/>
      <c r="AX510" s="7"/>
      <c r="AY510" s="7"/>
      <c r="AZ510" s="7"/>
      <c r="BA510" s="7"/>
      <c r="BB510" s="7"/>
      <c r="BC510" s="7"/>
      <c r="BD510" s="7"/>
    </row>
    <row r="511" spans="1:56" ht="15.75" customHeight="1" x14ac:dyDescent="0.2">
      <c r="A511" s="2"/>
      <c r="B511" s="4"/>
      <c r="C511" s="7"/>
      <c r="D511" s="7"/>
      <c r="E511" s="7"/>
      <c r="F511" s="7"/>
      <c r="G511" s="7"/>
      <c r="H511" s="7"/>
      <c r="I511" s="7"/>
      <c r="J511" s="7"/>
      <c r="K511" s="7"/>
      <c r="L511" s="7"/>
      <c r="M511" s="7"/>
      <c r="N511" s="7"/>
      <c r="O511" s="7"/>
      <c r="P511" s="7"/>
      <c r="Q511" s="7"/>
      <c r="R511" s="7"/>
      <c r="S511" s="7"/>
      <c r="T511" s="7"/>
      <c r="U511" s="7"/>
      <c r="V511" s="7"/>
      <c r="W511" s="7"/>
      <c r="X511" s="7"/>
      <c r="Y511" s="7"/>
      <c r="Z511" s="7"/>
      <c r="AA511" s="7"/>
      <c r="AB511" s="7"/>
      <c r="AC511" s="7"/>
      <c r="AD511" s="7"/>
      <c r="AE511" s="7"/>
      <c r="AF511" s="7"/>
      <c r="AG511" s="7"/>
      <c r="AH511" s="7"/>
      <c r="AI511" s="7"/>
      <c r="AJ511" s="7"/>
      <c r="AK511" s="7"/>
      <c r="AL511" s="7"/>
      <c r="AM511" s="7"/>
      <c r="AN511" s="7"/>
      <c r="AO511" s="7"/>
      <c r="AP511" s="7"/>
      <c r="AQ511" s="7"/>
      <c r="AR511" s="7"/>
      <c r="AS511" s="7"/>
      <c r="AT511" s="7"/>
      <c r="AU511" s="7"/>
      <c r="AV511" s="7"/>
      <c r="AW511" s="7"/>
      <c r="AX511" s="7"/>
      <c r="AY511" s="7"/>
      <c r="AZ511" s="7"/>
      <c r="BA511" s="7"/>
      <c r="BB511" s="7"/>
      <c r="BC511" s="7"/>
      <c r="BD511" s="7"/>
    </row>
    <row r="512" spans="1:56" ht="15.75" customHeight="1" x14ac:dyDescent="0.2">
      <c r="A512" s="2"/>
      <c r="B512" s="4"/>
      <c r="C512" s="7"/>
      <c r="D512" s="7"/>
      <c r="E512" s="7"/>
      <c r="F512" s="7"/>
      <c r="G512" s="7"/>
      <c r="H512" s="7"/>
      <c r="I512" s="7"/>
      <c r="J512" s="7"/>
      <c r="K512" s="7"/>
      <c r="L512" s="7"/>
      <c r="M512" s="7"/>
      <c r="N512" s="7"/>
      <c r="O512" s="7"/>
      <c r="P512" s="7"/>
      <c r="Q512" s="7"/>
      <c r="R512" s="7"/>
      <c r="S512" s="7"/>
      <c r="T512" s="7"/>
      <c r="U512" s="7"/>
      <c r="V512" s="7"/>
      <c r="W512" s="7"/>
      <c r="X512" s="7"/>
      <c r="Y512" s="7"/>
      <c r="Z512" s="7"/>
      <c r="AA512" s="7"/>
      <c r="AB512" s="7"/>
      <c r="AC512" s="7"/>
      <c r="AD512" s="7"/>
      <c r="AE512" s="7"/>
      <c r="AF512" s="7"/>
      <c r="AG512" s="7"/>
      <c r="AH512" s="7"/>
      <c r="AI512" s="7"/>
      <c r="AJ512" s="7"/>
      <c r="AK512" s="7"/>
      <c r="AL512" s="7"/>
      <c r="AM512" s="7"/>
      <c r="AN512" s="7"/>
      <c r="AO512" s="7"/>
      <c r="AP512" s="7"/>
      <c r="AQ512" s="7"/>
      <c r="AR512" s="7"/>
      <c r="AS512" s="7"/>
      <c r="AT512" s="7"/>
      <c r="AU512" s="7"/>
      <c r="AV512" s="7"/>
      <c r="AW512" s="7"/>
      <c r="AX512" s="7"/>
      <c r="AY512" s="7"/>
      <c r="AZ512" s="7"/>
      <c r="BA512" s="7"/>
      <c r="BB512" s="7"/>
      <c r="BC512" s="7"/>
      <c r="BD512" s="7"/>
    </row>
    <row r="513" spans="1:56" ht="15.75" customHeight="1" x14ac:dyDescent="0.2">
      <c r="A513" s="2"/>
      <c r="B513" s="4"/>
      <c r="C513" s="7"/>
      <c r="D513" s="7"/>
      <c r="E513" s="7"/>
      <c r="F513" s="7"/>
      <c r="G513" s="7"/>
      <c r="H513" s="7"/>
      <c r="I513" s="7"/>
      <c r="J513" s="7"/>
      <c r="K513" s="7"/>
      <c r="L513" s="7"/>
      <c r="M513" s="7"/>
      <c r="N513" s="7"/>
      <c r="O513" s="7"/>
      <c r="P513" s="7"/>
      <c r="Q513" s="7"/>
      <c r="R513" s="7"/>
      <c r="S513" s="7"/>
      <c r="T513" s="7"/>
      <c r="U513" s="7"/>
      <c r="V513" s="7"/>
      <c r="W513" s="7"/>
      <c r="X513" s="7"/>
      <c r="Y513" s="7"/>
      <c r="Z513" s="7"/>
      <c r="AA513" s="7"/>
      <c r="AB513" s="7"/>
      <c r="AC513" s="7"/>
      <c r="AD513" s="7"/>
      <c r="AE513" s="7"/>
      <c r="AF513" s="7"/>
      <c r="AG513" s="7"/>
      <c r="AH513" s="7"/>
      <c r="AI513" s="7"/>
      <c r="AJ513" s="7"/>
      <c r="AK513" s="7"/>
      <c r="AL513" s="7"/>
      <c r="AM513" s="7"/>
      <c r="AN513" s="7"/>
      <c r="AO513" s="7"/>
      <c r="AP513" s="7"/>
      <c r="AQ513" s="7"/>
      <c r="AR513" s="7"/>
      <c r="AS513" s="7"/>
      <c r="AT513" s="7"/>
      <c r="AU513" s="7"/>
      <c r="AV513" s="7"/>
      <c r="AW513" s="7"/>
      <c r="AX513" s="7"/>
      <c r="AY513" s="7"/>
      <c r="AZ513" s="7"/>
      <c r="BA513" s="7"/>
      <c r="BB513" s="7"/>
      <c r="BC513" s="7"/>
      <c r="BD513" s="7"/>
    </row>
    <row r="514" spans="1:56" ht="15.75" customHeight="1" x14ac:dyDescent="0.2">
      <c r="A514" s="2"/>
      <c r="B514" s="4"/>
      <c r="C514" s="7"/>
      <c r="D514" s="7"/>
      <c r="E514" s="7"/>
      <c r="F514" s="7"/>
      <c r="G514" s="7"/>
      <c r="H514" s="7"/>
      <c r="I514" s="7"/>
      <c r="J514" s="7"/>
      <c r="K514" s="7"/>
      <c r="L514" s="7"/>
      <c r="M514" s="7"/>
      <c r="N514" s="7"/>
      <c r="O514" s="7"/>
      <c r="P514" s="7"/>
      <c r="Q514" s="7"/>
      <c r="R514" s="7"/>
      <c r="S514" s="7"/>
      <c r="T514" s="7"/>
      <c r="U514" s="7"/>
      <c r="V514" s="7"/>
      <c r="W514" s="7"/>
      <c r="X514" s="7"/>
      <c r="Y514" s="7"/>
      <c r="Z514" s="7"/>
      <c r="AA514" s="7"/>
      <c r="AB514" s="7"/>
      <c r="AC514" s="7"/>
      <c r="AD514" s="7"/>
      <c r="AE514" s="7"/>
      <c r="AF514" s="7"/>
      <c r="AG514" s="7"/>
      <c r="AH514" s="7"/>
      <c r="AI514" s="7"/>
      <c r="AJ514" s="7"/>
      <c r="AK514" s="7"/>
      <c r="AL514" s="7"/>
      <c r="AM514" s="7"/>
      <c r="AN514" s="7"/>
      <c r="AO514" s="7"/>
      <c r="AP514" s="7"/>
      <c r="AQ514" s="7"/>
      <c r="AR514" s="7"/>
      <c r="AS514" s="7"/>
      <c r="AT514" s="7"/>
      <c r="AU514" s="7"/>
      <c r="AV514" s="7"/>
      <c r="AW514" s="7"/>
      <c r="AX514" s="7"/>
      <c r="AY514" s="7"/>
      <c r="AZ514" s="7"/>
      <c r="BA514" s="7"/>
      <c r="BB514" s="7"/>
      <c r="BC514" s="7"/>
      <c r="BD514" s="7"/>
    </row>
    <row r="515" spans="1:56" ht="15.75" customHeight="1" x14ac:dyDescent="0.2">
      <c r="A515" s="2"/>
      <c r="B515" s="4"/>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c r="AC515" s="7"/>
      <c r="AD515" s="7"/>
      <c r="AE515" s="7"/>
      <c r="AF515" s="7"/>
      <c r="AG515" s="7"/>
      <c r="AH515" s="7"/>
      <c r="AI515" s="7"/>
      <c r="AJ515" s="7"/>
      <c r="AK515" s="7"/>
      <c r="AL515" s="7"/>
      <c r="AM515" s="7"/>
      <c r="AN515" s="7"/>
      <c r="AO515" s="7"/>
      <c r="AP515" s="7"/>
      <c r="AQ515" s="7"/>
      <c r="AR515" s="7"/>
      <c r="AS515" s="7"/>
      <c r="AT515" s="7"/>
      <c r="AU515" s="7"/>
      <c r="AV515" s="7"/>
      <c r="AW515" s="7"/>
      <c r="AX515" s="7"/>
      <c r="AY515" s="7"/>
      <c r="AZ515" s="7"/>
      <c r="BA515" s="7"/>
      <c r="BB515" s="7"/>
      <c r="BC515" s="7"/>
      <c r="BD515" s="7"/>
    </row>
    <row r="516" spans="1:56" ht="15.75" customHeight="1" x14ac:dyDescent="0.2">
      <c r="A516" s="2"/>
      <c r="B516" s="4"/>
      <c r="C516" s="7"/>
      <c r="D516" s="7"/>
      <c r="E516" s="7"/>
      <c r="F516" s="7"/>
      <c r="G516" s="7"/>
      <c r="H516" s="7"/>
      <c r="I516" s="7"/>
      <c r="J516" s="7"/>
      <c r="K516" s="7"/>
      <c r="L516" s="7"/>
      <c r="M516" s="7"/>
      <c r="N516" s="7"/>
      <c r="O516" s="7"/>
      <c r="P516" s="7"/>
      <c r="Q516" s="7"/>
      <c r="R516" s="7"/>
      <c r="S516" s="7"/>
      <c r="T516" s="7"/>
      <c r="U516" s="7"/>
      <c r="V516" s="7"/>
      <c r="W516" s="7"/>
      <c r="X516" s="7"/>
      <c r="Y516" s="7"/>
      <c r="Z516" s="7"/>
      <c r="AA516" s="7"/>
      <c r="AB516" s="7"/>
      <c r="AC516" s="7"/>
      <c r="AD516" s="7"/>
      <c r="AE516" s="7"/>
      <c r="AF516" s="7"/>
      <c r="AG516" s="7"/>
      <c r="AH516" s="7"/>
      <c r="AI516" s="7"/>
      <c r="AJ516" s="7"/>
      <c r="AK516" s="7"/>
      <c r="AL516" s="7"/>
      <c r="AM516" s="7"/>
      <c r="AN516" s="7"/>
      <c r="AO516" s="7"/>
      <c r="AP516" s="7"/>
      <c r="AQ516" s="7"/>
      <c r="AR516" s="7"/>
      <c r="AS516" s="7"/>
      <c r="AT516" s="7"/>
      <c r="AU516" s="7"/>
      <c r="AV516" s="7"/>
      <c r="AW516" s="7"/>
      <c r="AX516" s="7"/>
      <c r="AY516" s="7"/>
      <c r="AZ516" s="7"/>
      <c r="BA516" s="7"/>
      <c r="BB516" s="7"/>
      <c r="BC516" s="7"/>
      <c r="BD516" s="7"/>
    </row>
    <row r="517" spans="1:56" ht="15.75" customHeight="1" x14ac:dyDescent="0.2">
      <c r="A517" s="2"/>
      <c r="B517" s="4"/>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7"/>
      <c r="AM517" s="7"/>
      <c r="AN517" s="7"/>
      <c r="AO517" s="7"/>
      <c r="AP517" s="7"/>
      <c r="AQ517" s="7"/>
      <c r="AR517" s="7"/>
      <c r="AS517" s="7"/>
      <c r="AT517" s="7"/>
      <c r="AU517" s="7"/>
      <c r="AV517" s="7"/>
      <c r="AW517" s="7"/>
      <c r="AX517" s="7"/>
      <c r="AY517" s="7"/>
      <c r="AZ517" s="7"/>
      <c r="BA517" s="7"/>
      <c r="BB517" s="7"/>
      <c r="BC517" s="7"/>
      <c r="BD517" s="7"/>
    </row>
    <row r="518" spans="1:56" ht="15.75" customHeight="1" x14ac:dyDescent="0.2">
      <c r="A518" s="2"/>
      <c r="B518" s="4"/>
      <c r="C518" s="7"/>
      <c r="D518" s="7"/>
      <c r="E518" s="7"/>
      <c r="F518" s="7"/>
      <c r="G518" s="7"/>
      <c r="H518" s="7"/>
      <c r="I518" s="7"/>
      <c r="J518" s="7"/>
      <c r="K518" s="7"/>
      <c r="L518" s="7"/>
      <c r="M518" s="7"/>
      <c r="N518" s="7"/>
      <c r="O518" s="7"/>
      <c r="P518" s="7"/>
      <c r="Q518" s="7"/>
      <c r="R518" s="7"/>
      <c r="S518" s="7"/>
      <c r="T518" s="7"/>
      <c r="U518" s="7"/>
      <c r="V518" s="7"/>
      <c r="W518" s="7"/>
      <c r="X518" s="7"/>
      <c r="Y518" s="7"/>
      <c r="Z518" s="7"/>
      <c r="AA518" s="7"/>
      <c r="AB518" s="7"/>
      <c r="AC518" s="7"/>
      <c r="AD518" s="7"/>
      <c r="AE518" s="7"/>
      <c r="AF518" s="7"/>
      <c r="AG518" s="7"/>
      <c r="AH518" s="7"/>
      <c r="AI518" s="7"/>
      <c r="AJ518" s="7"/>
      <c r="AK518" s="7"/>
      <c r="AL518" s="7"/>
      <c r="AM518" s="7"/>
      <c r="AN518" s="7"/>
      <c r="AO518" s="7"/>
      <c r="AP518" s="7"/>
      <c r="AQ518" s="7"/>
      <c r="AR518" s="7"/>
      <c r="AS518" s="7"/>
      <c r="AT518" s="7"/>
      <c r="AU518" s="7"/>
      <c r="AV518" s="7"/>
      <c r="AW518" s="7"/>
      <c r="AX518" s="7"/>
      <c r="AY518" s="7"/>
      <c r="AZ518" s="7"/>
      <c r="BA518" s="7"/>
      <c r="BB518" s="7"/>
      <c r="BC518" s="7"/>
      <c r="BD518" s="7"/>
    </row>
    <row r="519" spans="1:56" ht="15.75" customHeight="1" x14ac:dyDescent="0.2">
      <c r="A519" s="2"/>
      <c r="B519" s="4"/>
      <c r="C519" s="7"/>
      <c r="D519" s="7"/>
      <c r="E519" s="7"/>
      <c r="F519" s="7"/>
      <c r="G519" s="7"/>
      <c r="H519" s="7"/>
      <c r="I519" s="7"/>
      <c r="J519" s="7"/>
      <c r="K519" s="7"/>
      <c r="L519" s="7"/>
      <c r="M519" s="7"/>
      <c r="N519" s="7"/>
      <c r="O519" s="7"/>
      <c r="P519" s="7"/>
      <c r="Q519" s="7"/>
      <c r="R519" s="7"/>
      <c r="S519" s="7"/>
      <c r="T519" s="7"/>
      <c r="U519" s="7"/>
      <c r="V519" s="7"/>
      <c r="W519" s="7"/>
      <c r="X519" s="7"/>
      <c r="Y519" s="7"/>
      <c r="Z519" s="7"/>
      <c r="AA519" s="7"/>
      <c r="AB519" s="7"/>
      <c r="AC519" s="7"/>
      <c r="AD519" s="7"/>
      <c r="AE519" s="7"/>
      <c r="AF519" s="7"/>
      <c r="AG519" s="7"/>
      <c r="AH519" s="7"/>
      <c r="AI519" s="7"/>
      <c r="AJ519" s="7"/>
      <c r="AK519" s="7"/>
      <c r="AL519" s="7"/>
      <c r="AM519" s="7"/>
      <c r="AN519" s="7"/>
      <c r="AO519" s="7"/>
      <c r="AP519" s="7"/>
      <c r="AQ519" s="7"/>
      <c r="AR519" s="7"/>
      <c r="AS519" s="7"/>
      <c r="AT519" s="7"/>
      <c r="AU519" s="7"/>
      <c r="AV519" s="7"/>
      <c r="AW519" s="7"/>
      <c r="AX519" s="7"/>
      <c r="AY519" s="7"/>
      <c r="AZ519" s="7"/>
      <c r="BA519" s="7"/>
      <c r="BB519" s="7"/>
      <c r="BC519" s="7"/>
      <c r="BD519" s="7"/>
    </row>
    <row r="520" spans="1:56" ht="15.75" customHeight="1" x14ac:dyDescent="0.2">
      <c r="A520" s="2"/>
      <c r="B520" s="4"/>
      <c r="C520" s="7"/>
      <c r="D520" s="7"/>
      <c r="E520" s="7"/>
      <c r="F520" s="7"/>
      <c r="G520" s="7"/>
      <c r="H520" s="7"/>
      <c r="I520" s="7"/>
      <c r="J520" s="7"/>
      <c r="K520" s="7"/>
      <c r="L520" s="7"/>
      <c r="M520" s="7"/>
      <c r="N520" s="7"/>
      <c r="O520" s="7"/>
      <c r="P520" s="7"/>
      <c r="Q520" s="7"/>
      <c r="R520" s="7"/>
      <c r="S520" s="7"/>
      <c r="T520" s="7"/>
      <c r="U520" s="7"/>
      <c r="V520" s="7"/>
      <c r="W520" s="7"/>
      <c r="X520" s="7"/>
      <c r="Y520" s="7"/>
      <c r="Z520" s="7"/>
      <c r="AA520" s="7"/>
      <c r="AB520" s="7"/>
      <c r="AC520" s="7"/>
      <c r="AD520" s="7"/>
      <c r="AE520" s="7"/>
      <c r="AF520" s="7"/>
      <c r="AG520" s="7"/>
      <c r="AH520" s="7"/>
      <c r="AI520" s="7"/>
      <c r="AJ520" s="7"/>
      <c r="AK520" s="7"/>
      <c r="AL520" s="7"/>
      <c r="AM520" s="7"/>
      <c r="AN520" s="7"/>
      <c r="AO520" s="7"/>
      <c r="AP520" s="7"/>
      <c r="AQ520" s="7"/>
      <c r="AR520" s="7"/>
      <c r="AS520" s="7"/>
      <c r="AT520" s="7"/>
      <c r="AU520" s="7"/>
      <c r="AV520" s="7"/>
      <c r="AW520" s="7"/>
      <c r="AX520" s="7"/>
      <c r="AY520" s="7"/>
      <c r="AZ520" s="7"/>
      <c r="BA520" s="7"/>
      <c r="BB520" s="7"/>
      <c r="BC520" s="7"/>
      <c r="BD520" s="7"/>
    </row>
    <row r="521" spans="1:56" ht="15.75" customHeight="1" x14ac:dyDescent="0.2">
      <c r="A521" s="2"/>
      <c r="B521" s="4"/>
      <c r="C521" s="7"/>
      <c r="D521" s="7"/>
      <c r="E521" s="7"/>
      <c r="F521" s="7"/>
      <c r="G521" s="7"/>
      <c r="H521" s="7"/>
      <c r="I521" s="7"/>
      <c r="J521" s="7"/>
      <c r="K521" s="7"/>
      <c r="L521" s="7"/>
      <c r="M521" s="7"/>
      <c r="N521" s="7"/>
      <c r="O521" s="7"/>
      <c r="P521" s="7"/>
      <c r="Q521" s="7"/>
      <c r="R521" s="7"/>
      <c r="S521" s="7"/>
      <c r="T521" s="7"/>
      <c r="U521" s="7"/>
      <c r="V521" s="7"/>
      <c r="W521" s="7"/>
      <c r="X521" s="7"/>
      <c r="Y521" s="7"/>
      <c r="Z521" s="7"/>
      <c r="AA521" s="7"/>
      <c r="AB521" s="7"/>
      <c r="AC521" s="7"/>
      <c r="AD521" s="7"/>
      <c r="AE521" s="7"/>
      <c r="AF521" s="7"/>
      <c r="AG521" s="7"/>
      <c r="AH521" s="7"/>
      <c r="AI521" s="7"/>
      <c r="AJ521" s="7"/>
      <c r="AK521" s="7"/>
      <c r="AL521" s="7"/>
      <c r="AM521" s="7"/>
      <c r="AN521" s="7"/>
      <c r="AO521" s="7"/>
      <c r="AP521" s="7"/>
      <c r="AQ521" s="7"/>
      <c r="AR521" s="7"/>
      <c r="AS521" s="7"/>
      <c r="AT521" s="7"/>
      <c r="AU521" s="7"/>
      <c r="AV521" s="7"/>
      <c r="AW521" s="7"/>
      <c r="AX521" s="7"/>
      <c r="AY521" s="7"/>
      <c r="AZ521" s="7"/>
      <c r="BA521" s="7"/>
      <c r="BB521" s="7"/>
      <c r="BC521" s="7"/>
      <c r="BD521" s="7"/>
    </row>
    <row r="522" spans="1:56" ht="15.75" customHeight="1" x14ac:dyDescent="0.2">
      <c r="A522" s="2"/>
      <c r="B522" s="4"/>
      <c r="C522" s="7"/>
      <c r="D522" s="7"/>
      <c r="E522" s="7"/>
      <c r="F522" s="7"/>
      <c r="G522" s="7"/>
      <c r="H522" s="7"/>
      <c r="I522" s="7"/>
      <c r="J522" s="7"/>
      <c r="K522" s="7"/>
      <c r="L522" s="7"/>
      <c r="M522" s="7"/>
      <c r="N522" s="7"/>
      <c r="O522" s="7"/>
      <c r="P522" s="7"/>
      <c r="Q522" s="7"/>
      <c r="R522" s="7"/>
      <c r="S522" s="7"/>
      <c r="T522" s="7"/>
      <c r="U522" s="7"/>
      <c r="V522" s="7"/>
      <c r="W522" s="7"/>
      <c r="X522" s="7"/>
      <c r="Y522" s="7"/>
      <c r="Z522" s="7"/>
      <c r="AA522" s="7"/>
      <c r="AB522" s="7"/>
      <c r="AC522" s="7"/>
      <c r="AD522" s="7"/>
      <c r="AE522" s="7"/>
      <c r="AF522" s="7"/>
      <c r="AG522" s="7"/>
      <c r="AH522" s="7"/>
      <c r="AI522" s="7"/>
      <c r="AJ522" s="7"/>
      <c r="AK522" s="7"/>
      <c r="AL522" s="7"/>
      <c r="AM522" s="7"/>
      <c r="AN522" s="7"/>
      <c r="AO522" s="7"/>
      <c r="AP522" s="7"/>
      <c r="AQ522" s="7"/>
      <c r="AR522" s="7"/>
      <c r="AS522" s="7"/>
      <c r="AT522" s="7"/>
      <c r="AU522" s="7"/>
      <c r="AV522" s="7"/>
      <c r="AW522" s="7"/>
      <c r="AX522" s="7"/>
      <c r="AY522" s="7"/>
      <c r="AZ522" s="7"/>
      <c r="BA522" s="7"/>
      <c r="BB522" s="7"/>
      <c r="BC522" s="7"/>
      <c r="BD522" s="7"/>
    </row>
    <row r="523" spans="1:56" ht="15.75" customHeight="1" x14ac:dyDescent="0.2">
      <c r="A523" s="2"/>
      <c r="B523" s="4"/>
      <c r="C523" s="7"/>
      <c r="D523" s="7"/>
      <c r="E523" s="7"/>
      <c r="F523" s="7"/>
      <c r="G523" s="7"/>
      <c r="H523" s="7"/>
      <c r="I523" s="7"/>
      <c r="J523" s="7"/>
      <c r="K523" s="7"/>
      <c r="L523" s="7"/>
      <c r="M523" s="7"/>
      <c r="N523" s="7"/>
      <c r="O523" s="7"/>
      <c r="P523" s="7"/>
      <c r="Q523" s="7"/>
      <c r="R523" s="7"/>
      <c r="S523" s="7"/>
      <c r="T523" s="7"/>
      <c r="U523" s="7"/>
      <c r="V523" s="7"/>
      <c r="W523" s="7"/>
      <c r="X523" s="7"/>
      <c r="Y523" s="7"/>
      <c r="Z523" s="7"/>
      <c r="AA523" s="7"/>
      <c r="AB523" s="7"/>
      <c r="AC523" s="7"/>
      <c r="AD523" s="7"/>
      <c r="AE523" s="7"/>
      <c r="AF523" s="7"/>
      <c r="AG523" s="7"/>
      <c r="AH523" s="7"/>
      <c r="AI523" s="7"/>
      <c r="AJ523" s="7"/>
      <c r="AK523" s="7"/>
      <c r="AL523" s="7"/>
      <c r="AM523" s="7"/>
      <c r="AN523" s="7"/>
      <c r="AO523" s="7"/>
      <c r="AP523" s="7"/>
      <c r="AQ523" s="7"/>
      <c r="AR523" s="7"/>
      <c r="AS523" s="7"/>
      <c r="AT523" s="7"/>
      <c r="AU523" s="7"/>
      <c r="AV523" s="7"/>
      <c r="AW523" s="7"/>
      <c r="AX523" s="7"/>
      <c r="AY523" s="7"/>
      <c r="AZ523" s="7"/>
      <c r="BA523" s="7"/>
      <c r="BB523" s="7"/>
      <c r="BC523" s="7"/>
      <c r="BD523" s="7"/>
    </row>
    <row r="524" spans="1:56" ht="15.75" customHeight="1" x14ac:dyDescent="0.2">
      <c r="A524" s="2"/>
      <c r="B524" s="4"/>
      <c r="C524" s="7"/>
      <c r="D524" s="7"/>
      <c r="E524" s="7"/>
      <c r="F524" s="7"/>
      <c r="G524" s="7"/>
      <c r="H524" s="7"/>
      <c r="I524" s="7"/>
      <c r="J524" s="7"/>
      <c r="K524" s="7"/>
      <c r="L524" s="7"/>
      <c r="M524" s="7"/>
      <c r="N524" s="7"/>
      <c r="O524" s="7"/>
      <c r="P524" s="7"/>
      <c r="Q524" s="7"/>
      <c r="R524" s="7"/>
      <c r="S524" s="7"/>
      <c r="T524" s="7"/>
      <c r="U524" s="7"/>
      <c r="V524" s="7"/>
      <c r="W524" s="7"/>
      <c r="X524" s="7"/>
      <c r="Y524" s="7"/>
      <c r="Z524" s="7"/>
      <c r="AA524" s="7"/>
      <c r="AB524" s="7"/>
      <c r="AC524" s="7"/>
      <c r="AD524" s="7"/>
      <c r="AE524" s="7"/>
      <c r="AF524" s="7"/>
      <c r="AG524" s="7"/>
      <c r="AH524" s="7"/>
      <c r="AI524" s="7"/>
      <c r="AJ524" s="7"/>
      <c r="AK524" s="7"/>
      <c r="AL524" s="7"/>
      <c r="AM524" s="7"/>
      <c r="AN524" s="7"/>
      <c r="AO524" s="7"/>
      <c r="AP524" s="7"/>
      <c r="AQ524" s="7"/>
      <c r="AR524" s="7"/>
      <c r="AS524" s="7"/>
      <c r="AT524" s="7"/>
      <c r="AU524" s="7"/>
      <c r="AV524" s="7"/>
      <c r="AW524" s="7"/>
      <c r="AX524" s="7"/>
      <c r="AY524" s="7"/>
      <c r="AZ524" s="7"/>
      <c r="BA524" s="7"/>
      <c r="BB524" s="7"/>
      <c r="BC524" s="7"/>
      <c r="BD524" s="7"/>
    </row>
    <row r="525" spans="1:56" ht="15.75" customHeight="1" x14ac:dyDescent="0.2">
      <c r="A525" s="2"/>
      <c r="B525" s="4"/>
      <c r="C525" s="7"/>
      <c r="D525" s="7"/>
      <c r="E525" s="7"/>
      <c r="F525" s="7"/>
      <c r="G525" s="7"/>
      <c r="H525" s="7"/>
      <c r="I525" s="7"/>
      <c r="J525" s="7"/>
      <c r="K525" s="7"/>
      <c r="L525" s="7"/>
      <c r="M525" s="7"/>
      <c r="N525" s="7"/>
      <c r="O525" s="7"/>
      <c r="P525" s="7"/>
      <c r="Q525" s="7"/>
      <c r="R525" s="7"/>
      <c r="S525" s="7"/>
      <c r="T525" s="7"/>
      <c r="U525" s="7"/>
      <c r="V525" s="7"/>
      <c r="W525" s="7"/>
      <c r="X525" s="7"/>
      <c r="Y525" s="7"/>
      <c r="Z525" s="7"/>
      <c r="AA525" s="7"/>
      <c r="AB525" s="7"/>
      <c r="AC525" s="7"/>
      <c r="AD525" s="7"/>
      <c r="AE525" s="7"/>
      <c r="AF525" s="7"/>
      <c r="AG525" s="7"/>
      <c r="AH525" s="7"/>
      <c r="AI525" s="7"/>
      <c r="AJ525" s="7"/>
      <c r="AK525" s="7"/>
      <c r="AL525" s="7"/>
      <c r="AM525" s="7"/>
      <c r="AN525" s="7"/>
      <c r="AO525" s="7"/>
      <c r="AP525" s="7"/>
      <c r="AQ525" s="7"/>
      <c r="AR525" s="7"/>
      <c r="AS525" s="7"/>
      <c r="AT525" s="7"/>
      <c r="AU525" s="7"/>
      <c r="AV525" s="7"/>
      <c r="AW525" s="7"/>
      <c r="AX525" s="7"/>
      <c r="AY525" s="7"/>
      <c r="AZ525" s="7"/>
      <c r="BA525" s="7"/>
      <c r="BB525" s="7"/>
      <c r="BC525" s="7"/>
      <c r="BD525" s="7"/>
    </row>
    <row r="526" spans="1:56" ht="15.75" customHeight="1" x14ac:dyDescent="0.2">
      <c r="A526" s="2"/>
      <c r="B526" s="4"/>
      <c r="C526" s="7"/>
      <c r="D526" s="7"/>
      <c r="E526" s="7"/>
      <c r="F526" s="7"/>
      <c r="G526" s="7"/>
      <c r="H526" s="7"/>
      <c r="I526" s="7"/>
      <c r="J526" s="7"/>
      <c r="K526" s="7"/>
      <c r="L526" s="7"/>
      <c r="M526" s="7"/>
      <c r="N526" s="7"/>
      <c r="O526" s="7"/>
      <c r="P526" s="7"/>
      <c r="Q526" s="7"/>
      <c r="R526" s="7"/>
      <c r="S526" s="7"/>
      <c r="T526" s="7"/>
      <c r="U526" s="7"/>
      <c r="V526" s="7"/>
      <c r="W526" s="7"/>
      <c r="X526" s="7"/>
      <c r="Y526" s="7"/>
      <c r="Z526" s="7"/>
      <c r="AA526" s="7"/>
      <c r="AB526" s="7"/>
      <c r="AC526" s="7"/>
      <c r="AD526" s="7"/>
      <c r="AE526" s="7"/>
      <c r="AF526" s="7"/>
      <c r="AG526" s="7"/>
      <c r="AH526" s="7"/>
      <c r="AI526" s="7"/>
      <c r="AJ526" s="7"/>
      <c r="AK526" s="7"/>
      <c r="AL526" s="7"/>
      <c r="AM526" s="7"/>
      <c r="AN526" s="7"/>
      <c r="AO526" s="7"/>
      <c r="AP526" s="7"/>
      <c r="AQ526" s="7"/>
      <c r="AR526" s="7"/>
      <c r="AS526" s="7"/>
      <c r="AT526" s="7"/>
      <c r="AU526" s="7"/>
      <c r="AV526" s="7"/>
      <c r="AW526" s="7"/>
      <c r="AX526" s="7"/>
      <c r="AY526" s="7"/>
      <c r="AZ526" s="7"/>
      <c r="BA526" s="7"/>
      <c r="BB526" s="7"/>
      <c r="BC526" s="7"/>
      <c r="BD526" s="7"/>
    </row>
    <row r="527" spans="1:56" ht="15.75" customHeight="1" x14ac:dyDescent="0.2">
      <c r="A527" s="2"/>
      <c r="B527" s="4"/>
      <c r="C527" s="7"/>
      <c r="D527" s="7"/>
      <c r="E527" s="7"/>
      <c r="F527" s="7"/>
      <c r="G527" s="7"/>
      <c r="H527" s="7"/>
      <c r="I527" s="7"/>
      <c r="J527" s="7"/>
      <c r="K527" s="7"/>
      <c r="L527" s="7"/>
      <c r="M527" s="7"/>
      <c r="N527" s="7"/>
      <c r="O527" s="7"/>
      <c r="P527" s="7"/>
      <c r="Q527" s="7"/>
      <c r="R527" s="7"/>
      <c r="S527" s="7"/>
      <c r="T527" s="7"/>
      <c r="U527" s="7"/>
      <c r="V527" s="7"/>
      <c r="W527" s="7"/>
      <c r="X527" s="7"/>
      <c r="Y527" s="7"/>
      <c r="Z527" s="7"/>
      <c r="AA527" s="7"/>
      <c r="AB527" s="7"/>
      <c r="AC527" s="7"/>
      <c r="AD527" s="7"/>
      <c r="AE527" s="7"/>
      <c r="AF527" s="7"/>
      <c r="AG527" s="7"/>
      <c r="AH527" s="7"/>
      <c r="AI527" s="7"/>
      <c r="AJ527" s="7"/>
      <c r="AK527" s="7"/>
      <c r="AL527" s="7"/>
      <c r="AM527" s="7"/>
      <c r="AN527" s="7"/>
      <c r="AO527" s="7"/>
      <c r="AP527" s="7"/>
      <c r="AQ527" s="7"/>
      <c r="AR527" s="7"/>
      <c r="AS527" s="7"/>
      <c r="AT527" s="7"/>
      <c r="AU527" s="7"/>
      <c r="AV527" s="7"/>
      <c r="AW527" s="7"/>
      <c r="AX527" s="7"/>
      <c r="AY527" s="7"/>
      <c r="AZ527" s="7"/>
      <c r="BA527" s="7"/>
      <c r="BB527" s="7"/>
      <c r="BC527" s="7"/>
      <c r="BD527" s="7"/>
    </row>
    <row r="528" spans="1:56" ht="15.75" customHeight="1" x14ac:dyDescent="0.2">
      <c r="A528" s="2"/>
      <c r="B528" s="4"/>
      <c r="C528" s="7"/>
      <c r="D528" s="7"/>
      <c r="E528" s="7"/>
      <c r="F528" s="7"/>
      <c r="G528" s="7"/>
      <c r="H528" s="7"/>
      <c r="I528" s="7"/>
      <c r="J528" s="7"/>
      <c r="K528" s="7"/>
      <c r="L528" s="7"/>
      <c r="M528" s="7"/>
      <c r="N528" s="7"/>
      <c r="O528" s="7"/>
      <c r="P528" s="7"/>
      <c r="Q528" s="7"/>
      <c r="R528" s="7"/>
      <c r="S528" s="7"/>
      <c r="T528" s="7"/>
      <c r="U528" s="7"/>
      <c r="V528" s="7"/>
      <c r="W528" s="7"/>
      <c r="X528" s="7"/>
      <c r="Y528" s="7"/>
      <c r="Z528" s="7"/>
      <c r="AA528" s="7"/>
      <c r="AB528" s="7"/>
      <c r="AC528" s="7"/>
      <c r="AD528" s="7"/>
      <c r="AE528" s="7"/>
      <c r="AF528" s="7"/>
      <c r="AG528" s="7"/>
      <c r="AH528" s="7"/>
      <c r="AI528" s="7"/>
      <c r="AJ528" s="7"/>
      <c r="AK528" s="7"/>
      <c r="AL528" s="7"/>
      <c r="AM528" s="7"/>
      <c r="AN528" s="7"/>
      <c r="AO528" s="7"/>
      <c r="AP528" s="7"/>
      <c r="AQ528" s="7"/>
      <c r="AR528" s="7"/>
      <c r="AS528" s="7"/>
      <c r="AT528" s="7"/>
      <c r="AU528" s="7"/>
      <c r="AV528" s="7"/>
      <c r="AW528" s="7"/>
      <c r="AX528" s="7"/>
      <c r="AY528" s="7"/>
      <c r="AZ528" s="7"/>
      <c r="BA528" s="7"/>
      <c r="BB528" s="7"/>
      <c r="BC528" s="7"/>
      <c r="BD528" s="7"/>
    </row>
    <row r="529" spans="1:56" ht="15.75" customHeight="1" x14ac:dyDescent="0.2">
      <c r="A529" s="2"/>
      <c r="B529" s="4"/>
      <c r="C529" s="7"/>
      <c r="D529" s="7"/>
      <c r="E529" s="7"/>
      <c r="F529" s="7"/>
      <c r="G529" s="7"/>
      <c r="H529" s="7"/>
      <c r="I529" s="7"/>
      <c r="J529" s="7"/>
      <c r="K529" s="7"/>
      <c r="L529" s="7"/>
      <c r="M529" s="7"/>
      <c r="N529" s="7"/>
      <c r="O529" s="7"/>
      <c r="P529" s="7"/>
      <c r="Q529" s="7"/>
      <c r="R529" s="7"/>
      <c r="S529" s="7"/>
      <c r="T529" s="7"/>
      <c r="U529" s="7"/>
      <c r="V529" s="7"/>
      <c r="W529" s="7"/>
      <c r="X529" s="7"/>
      <c r="Y529" s="7"/>
      <c r="Z529" s="7"/>
      <c r="AA529" s="7"/>
      <c r="AB529" s="7"/>
      <c r="AC529" s="7"/>
      <c r="AD529" s="7"/>
      <c r="AE529" s="7"/>
      <c r="AF529" s="7"/>
      <c r="AG529" s="7"/>
      <c r="AH529" s="7"/>
      <c r="AI529" s="7"/>
      <c r="AJ529" s="7"/>
      <c r="AK529" s="7"/>
      <c r="AL529" s="7"/>
      <c r="AM529" s="7"/>
      <c r="AN529" s="7"/>
      <c r="AO529" s="7"/>
      <c r="AP529" s="7"/>
      <c r="AQ529" s="7"/>
      <c r="AR529" s="7"/>
      <c r="AS529" s="7"/>
      <c r="AT529" s="7"/>
      <c r="AU529" s="7"/>
      <c r="AV529" s="7"/>
      <c r="AW529" s="7"/>
      <c r="AX529" s="7"/>
      <c r="AY529" s="7"/>
      <c r="AZ529" s="7"/>
      <c r="BA529" s="7"/>
      <c r="BB529" s="7"/>
      <c r="BC529" s="7"/>
      <c r="BD529" s="7"/>
    </row>
    <row r="530" spans="1:56" ht="15.75" customHeight="1" x14ac:dyDescent="0.2">
      <c r="A530" s="2"/>
      <c r="B530" s="4"/>
      <c r="C530" s="7"/>
      <c r="D530" s="7"/>
      <c r="E530" s="7"/>
      <c r="F530" s="7"/>
      <c r="G530" s="7"/>
      <c r="H530" s="7"/>
      <c r="I530" s="7"/>
      <c r="J530" s="7"/>
      <c r="K530" s="7"/>
      <c r="L530" s="7"/>
      <c r="M530" s="7"/>
      <c r="N530" s="7"/>
      <c r="O530" s="7"/>
      <c r="P530" s="7"/>
      <c r="Q530" s="7"/>
      <c r="R530" s="7"/>
      <c r="S530" s="7"/>
      <c r="T530" s="7"/>
      <c r="U530" s="7"/>
      <c r="V530" s="7"/>
      <c r="W530" s="7"/>
      <c r="X530" s="7"/>
      <c r="Y530" s="7"/>
      <c r="Z530" s="7"/>
      <c r="AA530" s="7"/>
      <c r="AB530" s="7"/>
      <c r="AC530" s="7"/>
      <c r="AD530" s="7"/>
      <c r="AE530" s="7"/>
      <c r="AF530" s="7"/>
      <c r="AG530" s="7"/>
      <c r="AH530" s="7"/>
      <c r="AI530" s="7"/>
      <c r="AJ530" s="7"/>
      <c r="AK530" s="7"/>
      <c r="AL530" s="7"/>
      <c r="AM530" s="7"/>
      <c r="AN530" s="7"/>
      <c r="AO530" s="7"/>
      <c r="AP530" s="7"/>
      <c r="AQ530" s="7"/>
      <c r="AR530" s="7"/>
      <c r="AS530" s="7"/>
      <c r="AT530" s="7"/>
      <c r="AU530" s="7"/>
      <c r="AV530" s="7"/>
      <c r="AW530" s="7"/>
      <c r="AX530" s="7"/>
      <c r="AY530" s="7"/>
      <c r="AZ530" s="7"/>
      <c r="BA530" s="7"/>
      <c r="BB530" s="7"/>
      <c r="BC530" s="7"/>
      <c r="BD530" s="7"/>
    </row>
    <row r="531" spans="1:56" ht="15.75" customHeight="1" x14ac:dyDescent="0.2">
      <c r="A531" s="2"/>
      <c r="B531" s="4"/>
      <c r="C531" s="7"/>
      <c r="D531" s="7"/>
      <c r="E531" s="7"/>
      <c r="F531" s="7"/>
      <c r="G531" s="7"/>
      <c r="H531" s="7"/>
      <c r="I531" s="7"/>
      <c r="J531" s="7"/>
      <c r="K531" s="7"/>
      <c r="L531" s="7"/>
      <c r="M531" s="7"/>
      <c r="N531" s="7"/>
      <c r="O531" s="7"/>
      <c r="P531" s="7"/>
      <c r="Q531" s="7"/>
      <c r="R531" s="7"/>
      <c r="S531" s="7"/>
      <c r="T531" s="7"/>
      <c r="U531" s="7"/>
      <c r="V531" s="7"/>
      <c r="W531" s="7"/>
      <c r="X531" s="7"/>
      <c r="Y531" s="7"/>
      <c r="Z531" s="7"/>
      <c r="AA531" s="7"/>
      <c r="AB531" s="7"/>
      <c r="AC531" s="7"/>
      <c r="AD531" s="7"/>
      <c r="AE531" s="7"/>
      <c r="AF531" s="7"/>
      <c r="AG531" s="7"/>
      <c r="AH531" s="7"/>
      <c r="AI531" s="7"/>
      <c r="AJ531" s="7"/>
      <c r="AK531" s="7"/>
      <c r="AL531" s="7"/>
      <c r="AM531" s="7"/>
      <c r="AN531" s="7"/>
      <c r="AO531" s="7"/>
      <c r="AP531" s="7"/>
      <c r="AQ531" s="7"/>
      <c r="AR531" s="7"/>
      <c r="AS531" s="7"/>
      <c r="AT531" s="7"/>
      <c r="AU531" s="7"/>
      <c r="AV531" s="7"/>
      <c r="AW531" s="7"/>
      <c r="AX531" s="7"/>
      <c r="AY531" s="7"/>
      <c r="AZ531" s="7"/>
      <c r="BA531" s="7"/>
      <c r="BB531" s="7"/>
      <c r="BC531" s="7"/>
      <c r="BD531" s="7"/>
    </row>
    <row r="532" spans="1:56" ht="15.75" customHeight="1" x14ac:dyDescent="0.2">
      <c r="A532" s="2"/>
      <c r="B532" s="4"/>
      <c r="C532" s="7"/>
      <c r="D532" s="7"/>
      <c r="E532" s="7"/>
      <c r="F532" s="7"/>
      <c r="G532" s="7"/>
      <c r="H532" s="7"/>
      <c r="I532" s="7"/>
      <c r="J532" s="7"/>
      <c r="K532" s="7"/>
      <c r="L532" s="7"/>
      <c r="M532" s="7"/>
      <c r="N532" s="7"/>
      <c r="O532" s="7"/>
      <c r="P532" s="7"/>
      <c r="Q532" s="7"/>
      <c r="R532" s="7"/>
      <c r="S532" s="7"/>
      <c r="T532" s="7"/>
      <c r="U532" s="7"/>
      <c r="V532" s="7"/>
      <c r="W532" s="7"/>
      <c r="X532" s="7"/>
      <c r="Y532" s="7"/>
      <c r="Z532" s="7"/>
      <c r="AA532" s="7"/>
      <c r="AB532" s="7"/>
      <c r="AC532" s="7"/>
      <c r="AD532" s="7"/>
      <c r="AE532" s="7"/>
      <c r="AF532" s="7"/>
      <c r="AG532" s="7"/>
      <c r="AH532" s="7"/>
      <c r="AI532" s="7"/>
      <c r="AJ532" s="7"/>
      <c r="AK532" s="7"/>
      <c r="AL532" s="7"/>
      <c r="AM532" s="7"/>
      <c r="AN532" s="7"/>
      <c r="AO532" s="7"/>
      <c r="AP532" s="7"/>
      <c r="AQ532" s="7"/>
      <c r="AR532" s="7"/>
      <c r="AS532" s="7"/>
      <c r="AT532" s="7"/>
      <c r="AU532" s="7"/>
      <c r="AV532" s="7"/>
      <c r="AW532" s="7"/>
      <c r="AX532" s="7"/>
      <c r="AY532" s="7"/>
      <c r="AZ532" s="7"/>
      <c r="BA532" s="7"/>
      <c r="BB532" s="7"/>
      <c r="BC532" s="7"/>
      <c r="BD532" s="7"/>
    </row>
    <row r="533" spans="1:56" ht="15.75" customHeight="1" x14ac:dyDescent="0.2">
      <c r="A533" s="2"/>
      <c r="B533" s="4"/>
      <c r="C533" s="7"/>
      <c r="D533" s="7"/>
      <c r="E533" s="7"/>
      <c r="F533" s="7"/>
      <c r="G533" s="7"/>
      <c r="H533" s="7"/>
      <c r="I533" s="7"/>
      <c r="J533" s="7"/>
      <c r="K533" s="7"/>
      <c r="L533" s="7"/>
      <c r="M533" s="7"/>
      <c r="N533" s="7"/>
      <c r="O533" s="7"/>
      <c r="P533" s="7"/>
      <c r="Q533" s="7"/>
      <c r="R533" s="7"/>
      <c r="S533" s="7"/>
      <c r="T533" s="7"/>
      <c r="U533" s="7"/>
      <c r="V533" s="7"/>
      <c r="W533" s="7"/>
      <c r="X533" s="7"/>
      <c r="Y533" s="7"/>
      <c r="Z533" s="7"/>
      <c r="AA533" s="7"/>
      <c r="AB533" s="7"/>
      <c r="AC533" s="7"/>
      <c r="AD533" s="7"/>
      <c r="AE533" s="7"/>
      <c r="AF533" s="7"/>
      <c r="AG533" s="7"/>
      <c r="AH533" s="7"/>
      <c r="AI533" s="7"/>
      <c r="AJ533" s="7"/>
      <c r="AK533" s="7"/>
      <c r="AL533" s="7"/>
      <c r="AM533" s="7"/>
      <c r="AN533" s="7"/>
      <c r="AO533" s="7"/>
      <c r="AP533" s="7"/>
      <c r="AQ533" s="7"/>
      <c r="AR533" s="7"/>
      <c r="AS533" s="7"/>
      <c r="AT533" s="7"/>
      <c r="AU533" s="7"/>
      <c r="AV533" s="7"/>
      <c r="AW533" s="7"/>
      <c r="AX533" s="7"/>
      <c r="AY533" s="7"/>
      <c r="AZ533" s="7"/>
      <c r="BA533" s="7"/>
      <c r="BB533" s="7"/>
      <c r="BC533" s="7"/>
      <c r="BD533" s="7"/>
    </row>
    <row r="534" spans="1:56" ht="15.75" customHeight="1" x14ac:dyDescent="0.2">
      <c r="A534" s="2"/>
      <c r="B534" s="4"/>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7"/>
      <c r="AD534" s="7"/>
      <c r="AE534" s="7"/>
      <c r="AF534" s="7"/>
      <c r="AG534" s="7"/>
      <c r="AH534" s="7"/>
      <c r="AI534" s="7"/>
      <c r="AJ534" s="7"/>
      <c r="AK534" s="7"/>
      <c r="AL534" s="7"/>
      <c r="AM534" s="7"/>
      <c r="AN534" s="7"/>
      <c r="AO534" s="7"/>
      <c r="AP534" s="7"/>
      <c r="AQ534" s="7"/>
      <c r="AR534" s="7"/>
      <c r="AS534" s="7"/>
      <c r="AT534" s="7"/>
      <c r="AU534" s="7"/>
      <c r="AV534" s="7"/>
      <c r="AW534" s="7"/>
      <c r="AX534" s="7"/>
      <c r="AY534" s="7"/>
      <c r="AZ534" s="7"/>
      <c r="BA534" s="7"/>
      <c r="BB534" s="7"/>
      <c r="BC534" s="7"/>
      <c r="BD534" s="7"/>
    </row>
    <row r="535" spans="1:56" ht="15.75" customHeight="1" x14ac:dyDescent="0.2">
      <c r="A535" s="2"/>
      <c r="B535" s="4"/>
      <c r="C535" s="7"/>
      <c r="D535" s="7"/>
      <c r="E535" s="7"/>
      <c r="F535" s="7"/>
      <c r="G535" s="7"/>
      <c r="H535" s="7"/>
      <c r="I535" s="7"/>
      <c r="J535" s="7"/>
      <c r="K535" s="7"/>
      <c r="L535" s="7"/>
      <c r="M535" s="7"/>
      <c r="N535" s="7"/>
      <c r="O535" s="7"/>
      <c r="P535" s="7"/>
      <c r="Q535" s="7"/>
      <c r="R535" s="7"/>
      <c r="S535" s="7"/>
      <c r="T535" s="7"/>
      <c r="U535" s="7"/>
      <c r="V535" s="7"/>
      <c r="W535" s="7"/>
      <c r="X535" s="7"/>
      <c r="Y535" s="7"/>
      <c r="Z535" s="7"/>
      <c r="AA535" s="7"/>
      <c r="AB535" s="7"/>
      <c r="AC535" s="7"/>
      <c r="AD535" s="7"/>
      <c r="AE535" s="7"/>
      <c r="AF535" s="7"/>
      <c r="AG535" s="7"/>
      <c r="AH535" s="7"/>
      <c r="AI535" s="7"/>
      <c r="AJ535" s="7"/>
      <c r="AK535" s="7"/>
      <c r="AL535" s="7"/>
      <c r="AM535" s="7"/>
      <c r="AN535" s="7"/>
      <c r="AO535" s="7"/>
      <c r="AP535" s="7"/>
      <c r="AQ535" s="7"/>
      <c r="AR535" s="7"/>
      <c r="AS535" s="7"/>
      <c r="AT535" s="7"/>
      <c r="AU535" s="7"/>
      <c r="AV535" s="7"/>
      <c r="AW535" s="7"/>
      <c r="AX535" s="7"/>
      <c r="AY535" s="7"/>
      <c r="AZ535" s="7"/>
      <c r="BA535" s="7"/>
      <c r="BB535" s="7"/>
      <c r="BC535" s="7"/>
      <c r="BD535" s="7"/>
    </row>
    <row r="536" spans="1:56" ht="15.75" customHeight="1" x14ac:dyDescent="0.2">
      <c r="A536" s="2"/>
      <c r="B536" s="4"/>
      <c r="C536" s="7"/>
      <c r="D536" s="7"/>
      <c r="E536" s="7"/>
      <c r="F536" s="7"/>
      <c r="G536" s="7"/>
      <c r="H536" s="7"/>
      <c r="I536" s="7"/>
      <c r="J536" s="7"/>
      <c r="K536" s="7"/>
      <c r="L536" s="7"/>
      <c r="M536" s="7"/>
      <c r="N536" s="7"/>
      <c r="O536" s="7"/>
      <c r="P536" s="7"/>
      <c r="Q536" s="7"/>
      <c r="R536" s="7"/>
      <c r="S536" s="7"/>
      <c r="T536" s="7"/>
      <c r="U536" s="7"/>
      <c r="V536" s="7"/>
      <c r="W536" s="7"/>
      <c r="X536" s="7"/>
      <c r="Y536" s="7"/>
      <c r="Z536" s="7"/>
      <c r="AA536" s="7"/>
      <c r="AB536" s="7"/>
      <c r="AC536" s="7"/>
      <c r="AD536" s="7"/>
      <c r="AE536" s="7"/>
      <c r="AF536" s="7"/>
      <c r="AG536" s="7"/>
      <c r="AH536" s="7"/>
      <c r="AI536" s="7"/>
      <c r="AJ536" s="7"/>
      <c r="AK536" s="7"/>
      <c r="AL536" s="7"/>
      <c r="AM536" s="7"/>
      <c r="AN536" s="7"/>
      <c r="AO536" s="7"/>
      <c r="AP536" s="7"/>
      <c r="AQ536" s="7"/>
      <c r="AR536" s="7"/>
      <c r="AS536" s="7"/>
      <c r="AT536" s="7"/>
      <c r="AU536" s="7"/>
      <c r="AV536" s="7"/>
      <c r="AW536" s="7"/>
      <c r="AX536" s="7"/>
      <c r="AY536" s="7"/>
      <c r="AZ536" s="7"/>
      <c r="BA536" s="7"/>
      <c r="BB536" s="7"/>
      <c r="BC536" s="7"/>
      <c r="BD536" s="7"/>
    </row>
    <row r="537" spans="1:56" ht="15.75" customHeight="1" x14ac:dyDescent="0.2">
      <c r="A537" s="2"/>
      <c r="B537" s="4"/>
      <c r="C537" s="7"/>
      <c r="D537" s="7"/>
      <c r="E537" s="7"/>
      <c r="F537" s="7"/>
      <c r="G537" s="7"/>
      <c r="H537" s="7"/>
      <c r="I537" s="7"/>
      <c r="J537" s="7"/>
      <c r="K537" s="7"/>
      <c r="L537" s="7"/>
      <c r="M537" s="7"/>
      <c r="N537" s="7"/>
      <c r="O537" s="7"/>
      <c r="P537" s="7"/>
      <c r="Q537" s="7"/>
      <c r="R537" s="7"/>
      <c r="S537" s="7"/>
      <c r="T537" s="7"/>
      <c r="U537" s="7"/>
      <c r="V537" s="7"/>
      <c r="W537" s="7"/>
      <c r="X537" s="7"/>
      <c r="Y537" s="7"/>
      <c r="Z537" s="7"/>
      <c r="AA537" s="7"/>
      <c r="AB537" s="7"/>
      <c r="AC537" s="7"/>
      <c r="AD537" s="7"/>
      <c r="AE537" s="7"/>
      <c r="AF537" s="7"/>
      <c r="AG537" s="7"/>
      <c r="AH537" s="7"/>
      <c r="AI537" s="7"/>
      <c r="AJ537" s="7"/>
      <c r="AK537" s="7"/>
      <c r="AL537" s="7"/>
      <c r="AM537" s="7"/>
      <c r="AN537" s="7"/>
      <c r="AO537" s="7"/>
      <c r="AP537" s="7"/>
      <c r="AQ537" s="7"/>
      <c r="AR537" s="7"/>
      <c r="AS537" s="7"/>
      <c r="AT537" s="7"/>
      <c r="AU537" s="7"/>
      <c r="AV537" s="7"/>
      <c r="AW537" s="7"/>
      <c r="AX537" s="7"/>
      <c r="AY537" s="7"/>
      <c r="AZ537" s="7"/>
      <c r="BA537" s="7"/>
      <c r="BB537" s="7"/>
      <c r="BC537" s="7"/>
      <c r="BD537" s="7"/>
    </row>
    <row r="538" spans="1:56" ht="15.75" customHeight="1" x14ac:dyDescent="0.2">
      <c r="A538" s="2"/>
      <c r="B538" s="4"/>
      <c r="C538" s="7"/>
      <c r="D538" s="7"/>
      <c r="E538" s="7"/>
      <c r="F538" s="7"/>
      <c r="G538" s="7"/>
      <c r="H538" s="7"/>
      <c r="I538" s="7"/>
      <c r="J538" s="7"/>
      <c r="K538" s="7"/>
      <c r="L538" s="7"/>
      <c r="M538" s="7"/>
      <c r="N538" s="7"/>
      <c r="O538" s="7"/>
      <c r="P538" s="7"/>
      <c r="Q538" s="7"/>
      <c r="R538" s="7"/>
      <c r="S538" s="7"/>
      <c r="T538" s="7"/>
      <c r="U538" s="7"/>
      <c r="V538" s="7"/>
      <c r="W538" s="7"/>
      <c r="X538" s="7"/>
      <c r="Y538" s="7"/>
      <c r="Z538" s="7"/>
      <c r="AA538" s="7"/>
      <c r="AB538" s="7"/>
      <c r="AC538" s="7"/>
      <c r="AD538" s="7"/>
      <c r="AE538" s="7"/>
      <c r="AF538" s="7"/>
      <c r="AG538" s="7"/>
      <c r="AH538" s="7"/>
      <c r="AI538" s="7"/>
      <c r="AJ538" s="7"/>
      <c r="AK538" s="7"/>
      <c r="AL538" s="7"/>
      <c r="AM538" s="7"/>
      <c r="AN538" s="7"/>
      <c r="AO538" s="7"/>
      <c r="AP538" s="7"/>
      <c r="AQ538" s="7"/>
      <c r="AR538" s="7"/>
      <c r="AS538" s="7"/>
      <c r="AT538" s="7"/>
      <c r="AU538" s="7"/>
      <c r="AV538" s="7"/>
      <c r="AW538" s="7"/>
      <c r="AX538" s="7"/>
      <c r="AY538" s="7"/>
      <c r="AZ538" s="7"/>
      <c r="BA538" s="7"/>
      <c r="BB538" s="7"/>
      <c r="BC538" s="7"/>
      <c r="BD538" s="7"/>
    </row>
    <row r="539" spans="1:56" ht="15.75" customHeight="1" x14ac:dyDescent="0.2">
      <c r="A539" s="2"/>
      <c r="B539" s="4"/>
      <c r="C539" s="7"/>
      <c r="D539" s="7"/>
      <c r="E539" s="7"/>
      <c r="F539" s="7"/>
      <c r="G539" s="7"/>
      <c r="H539" s="7"/>
      <c r="I539" s="7"/>
      <c r="J539" s="7"/>
      <c r="K539" s="7"/>
      <c r="L539" s="7"/>
      <c r="M539" s="7"/>
      <c r="N539" s="7"/>
      <c r="O539" s="7"/>
      <c r="P539" s="7"/>
      <c r="Q539" s="7"/>
      <c r="R539" s="7"/>
      <c r="S539" s="7"/>
      <c r="T539" s="7"/>
      <c r="U539" s="7"/>
      <c r="V539" s="7"/>
      <c r="W539" s="7"/>
      <c r="X539" s="7"/>
      <c r="Y539" s="7"/>
      <c r="Z539" s="7"/>
      <c r="AA539" s="7"/>
      <c r="AB539" s="7"/>
      <c r="AC539" s="7"/>
      <c r="AD539" s="7"/>
      <c r="AE539" s="7"/>
      <c r="AF539" s="7"/>
      <c r="AG539" s="7"/>
      <c r="AH539" s="7"/>
      <c r="AI539" s="7"/>
      <c r="AJ539" s="7"/>
      <c r="AK539" s="7"/>
      <c r="AL539" s="7"/>
      <c r="AM539" s="7"/>
      <c r="AN539" s="7"/>
      <c r="AO539" s="7"/>
      <c r="AP539" s="7"/>
      <c r="AQ539" s="7"/>
      <c r="AR539" s="7"/>
      <c r="AS539" s="7"/>
      <c r="AT539" s="7"/>
      <c r="AU539" s="7"/>
      <c r="AV539" s="7"/>
      <c r="AW539" s="7"/>
      <c r="AX539" s="7"/>
      <c r="AY539" s="7"/>
      <c r="AZ539" s="7"/>
      <c r="BA539" s="7"/>
      <c r="BB539" s="7"/>
      <c r="BC539" s="7"/>
      <c r="BD539" s="7"/>
    </row>
    <row r="540" spans="1:56" ht="15.75" customHeight="1" x14ac:dyDescent="0.2">
      <c r="A540" s="2"/>
      <c r="B540" s="4"/>
      <c r="C540" s="7"/>
      <c r="D540" s="7"/>
      <c r="E540" s="7"/>
      <c r="F540" s="7"/>
      <c r="G540" s="7"/>
      <c r="H540" s="7"/>
      <c r="I540" s="7"/>
      <c r="J540" s="7"/>
      <c r="K540" s="7"/>
      <c r="L540" s="7"/>
      <c r="M540" s="7"/>
      <c r="N540" s="7"/>
      <c r="O540" s="7"/>
      <c r="P540" s="7"/>
      <c r="Q540" s="7"/>
      <c r="R540" s="7"/>
      <c r="S540" s="7"/>
      <c r="T540" s="7"/>
      <c r="U540" s="7"/>
      <c r="V540" s="7"/>
      <c r="W540" s="7"/>
      <c r="X540" s="7"/>
      <c r="Y540" s="7"/>
      <c r="Z540" s="7"/>
      <c r="AA540" s="7"/>
      <c r="AB540" s="7"/>
      <c r="AC540" s="7"/>
      <c r="AD540" s="7"/>
      <c r="AE540" s="7"/>
      <c r="AF540" s="7"/>
      <c r="AG540" s="7"/>
      <c r="AH540" s="7"/>
      <c r="AI540" s="7"/>
      <c r="AJ540" s="7"/>
      <c r="AK540" s="7"/>
      <c r="AL540" s="7"/>
      <c r="AM540" s="7"/>
      <c r="AN540" s="7"/>
      <c r="AO540" s="7"/>
      <c r="AP540" s="7"/>
      <c r="AQ540" s="7"/>
      <c r="AR540" s="7"/>
      <c r="AS540" s="7"/>
      <c r="AT540" s="7"/>
      <c r="AU540" s="7"/>
      <c r="AV540" s="7"/>
      <c r="AW540" s="7"/>
      <c r="AX540" s="7"/>
      <c r="AY540" s="7"/>
      <c r="AZ540" s="7"/>
      <c r="BA540" s="7"/>
      <c r="BB540" s="7"/>
      <c r="BC540" s="7"/>
      <c r="BD540" s="7"/>
    </row>
    <row r="541" spans="1:56" ht="15.75" customHeight="1" x14ac:dyDescent="0.2">
      <c r="A541" s="2"/>
      <c r="B541" s="4"/>
      <c r="C541" s="7"/>
      <c r="D541" s="7"/>
      <c r="E541" s="7"/>
      <c r="F541" s="7"/>
      <c r="G541" s="7"/>
      <c r="H541" s="7"/>
      <c r="I541" s="7"/>
      <c r="J541" s="7"/>
      <c r="K541" s="7"/>
      <c r="L541" s="7"/>
      <c r="M541" s="7"/>
      <c r="N541" s="7"/>
      <c r="O541" s="7"/>
      <c r="P541" s="7"/>
      <c r="Q541" s="7"/>
      <c r="R541" s="7"/>
      <c r="S541" s="7"/>
      <c r="T541" s="7"/>
      <c r="U541" s="7"/>
      <c r="V541" s="7"/>
      <c r="W541" s="7"/>
      <c r="X541" s="7"/>
      <c r="Y541" s="7"/>
      <c r="Z541" s="7"/>
      <c r="AA541" s="7"/>
      <c r="AB541" s="7"/>
      <c r="AC541" s="7"/>
      <c r="AD541" s="7"/>
      <c r="AE541" s="7"/>
      <c r="AF541" s="7"/>
      <c r="AG541" s="7"/>
      <c r="AH541" s="7"/>
      <c r="AI541" s="7"/>
      <c r="AJ541" s="7"/>
      <c r="AK541" s="7"/>
      <c r="AL541" s="7"/>
      <c r="AM541" s="7"/>
      <c r="AN541" s="7"/>
      <c r="AO541" s="7"/>
      <c r="AP541" s="7"/>
      <c r="AQ541" s="7"/>
      <c r="AR541" s="7"/>
      <c r="AS541" s="7"/>
      <c r="AT541" s="7"/>
      <c r="AU541" s="7"/>
      <c r="AV541" s="7"/>
      <c r="AW541" s="7"/>
      <c r="AX541" s="7"/>
      <c r="AY541" s="7"/>
      <c r="AZ541" s="7"/>
      <c r="BA541" s="7"/>
      <c r="BB541" s="7"/>
      <c r="BC541" s="7"/>
      <c r="BD541" s="7"/>
    </row>
    <row r="542" spans="1:56" ht="15.75" customHeight="1" x14ac:dyDescent="0.2">
      <c r="A542" s="2"/>
      <c r="B542" s="4"/>
      <c r="C542" s="7"/>
      <c r="D542" s="7"/>
      <c r="E542" s="7"/>
      <c r="F542" s="7"/>
      <c r="G542" s="7"/>
      <c r="H542" s="7"/>
      <c r="I542" s="7"/>
      <c r="J542" s="7"/>
      <c r="K542" s="7"/>
      <c r="L542" s="7"/>
      <c r="M542" s="7"/>
      <c r="N542" s="7"/>
      <c r="O542" s="7"/>
      <c r="P542" s="7"/>
      <c r="Q542" s="7"/>
      <c r="R542" s="7"/>
      <c r="S542" s="7"/>
      <c r="T542" s="7"/>
      <c r="U542" s="7"/>
      <c r="V542" s="7"/>
      <c r="W542" s="7"/>
      <c r="X542" s="7"/>
      <c r="Y542" s="7"/>
      <c r="Z542" s="7"/>
      <c r="AA542" s="7"/>
      <c r="AB542" s="7"/>
      <c r="AC542" s="7"/>
      <c r="AD542" s="7"/>
      <c r="AE542" s="7"/>
      <c r="AF542" s="7"/>
      <c r="AG542" s="7"/>
      <c r="AH542" s="7"/>
      <c r="AI542" s="7"/>
      <c r="AJ542" s="7"/>
      <c r="AK542" s="7"/>
      <c r="AL542" s="7"/>
      <c r="AM542" s="7"/>
      <c r="AN542" s="7"/>
      <c r="AO542" s="7"/>
      <c r="AP542" s="7"/>
      <c r="AQ542" s="7"/>
      <c r="AR542" s="7"/>
      <c r="AS542" s="7"/>
      <c r="AT542" s="7"/>
      <c r="AU542" s="7"/>
      <c r="AV542" s="7"/>
      <c r="AW542" s="7"/>
      <c r="AX542" s="7"/>
      <c r="AY542" s="7"/>
      <c r="AZ542" s="7"/>
      <c r="BA542" s="7"/>
      <c r="BB542" s="7"/>
      <c r="BC542" s="7"/>
      <c r="BD542" s="7"/>
    </row>
    <row r="543" spans="1:56" ht="15.75" customHeight="1" x14ac:dyDescent="0.2">
      <c r="A543" s="2"/>
      <c r="B543" s="4"/>
      <c r="C543" s="7"/>
      <c r="D543" s="7"/>
      <c r="E543" s="7"/>
      <c r="F543" s="7"/>
      <c r="G543" s="7"/>
      <c r="H543" s="7"/>
      <c r="I543" s="7"/>
      <c r="J543" s="7"/>
      <c r="K543" s="7"/>
      <c r="L543" s="7"/>
      <c r="M543" s="7"/>
      <c r="N543" s="7"/>
      <c r="O543" s="7"/>
      <c r="P543" s="7"/>
      <c r="Q543" s="7"/>
      <c r="R543" s="7"/>
      <c r="S543" s="7"/>
      <c r="T543" s="7"/>
      <c r="U543" s="7"/>
      <c r="V543" s="7"/>
      <c r="W543" s="7"/>
      <c r="X543" s="7"/>
      <c r="Y543" s="7"/>
      <c r="Z543" s="7"/>
      <c r="AA543" s="7"/>
      <c r="AB543" s="7"/>
      <c r="AC543" s="7"/>
      <c r="AD543" s="7"/>
      <c r="AE543" s="7"/>
      <c r="AF543" s="7"/>
      <c r="AG543" s="7"/>
      <c r="AH543" s="7"/>
      <c r="AI543" s="7"/>
      <c r="AJ543" s="7"/>
      <c r="AK543" s="7"/>
      <c r="AL543" s="7"/>
      <c r="AM543" s="7"/>
      <c r="AN543" s="7"/>
      <c r="AO543" s="7"/>
      <c r="AP543" s="7"/>
      <c r="AQ543" s="7"/>
      <c r="AR543" s="7"/>
      <c r="AS543" s="7"/>
      <c r="AT543" s="7"/>
      <c r="AU543" s="7"/>
      <c r="AV543" s="7"/>
      <c r="AW543" s="7"/>
      <c r="AX543" s="7"/>
      <c r="AY543" s="7"/>
      <c r="AZ543" s="7"/>
      <c r="BA543" s="7"/>
      <c r="BB543" s="7"/>
      <c r="BC543" s="7"/>
      <c r="BD543" s="7"/>
    </row>
    <row r="544" spans="1:56" ht="15.75" customHeight="1" x14ac:dyDescent="0.2">
      <c r="A544" s="2"/>
      <c r="B544" s="4"/>
      <c r="C544" s="7"/>
      <c r="D544" s="7"/>
      <c r="E544" s="7"/>
      <c r="F544" s="7"/>
      <c r="G544" s="7"/>
      <c r="H544" s="7"/>
      <c r="I544" s="7"/>
      <c r="J544" s="7"/>
      <c r="K544" s="7"/>
      <c r="L544" s="7"/>
      <c r="M544" s="7"/>
      <c r="N544" s="7"/>
      <c r="O544" s="7"/>
      <c r="P544" s="7"/>
      <c r="Q544" s="7"/>
      <c r="R544" s="7"/>
      <c r="S544" s="7"/>
      <c r="T544" s="7"/>
      <c r="U544" s="7"/>
      <c r="V544" s="7"/>
      <c r="W544" s="7"/>
      <c r="X544" s="7"/>
      <c r="Y544" s="7"/>
      <c r="Z544" s="7"/>
      <c r="AA544" s="7"/>
      <c r="AB544" s="7"/>
      <c r="AC544" s="7"/>
      <c r="AD544" s="7"/>
      <c r="AE544" s="7"/>
      <c r="AF544" s="7"/>
      <c r="AG544" s="7"/>
      <c r="AH544" s="7"/>
      <c r="AI544" s="7"/>
      <c r="AJ544" s="7"/>
      <c r="AK544" s="7"/>
      <c r="AL544" s="7"/>
      <c r="AM544" s="7"/>
      <c r="AN544" s="7"/>
      <c r="AO544" s="7"/>
      <c r="AP544" s="7"/>
      <c r="AQ544" s="7"/>
      <c r="AR544" s="7"/>
      <c r="AS544" s="7"/>
      <c r="AT544" s="7"/>
      <c r="AU544" s="7"/>
      <c r="AV544" s="7"/>
      <c r="AW544" s="7"/>
      <c r="AX544" s="7"/>
      <c r="AY544" s="7"/>
      <c r="AZ544" s="7"/>
      <c r="BA544" s="7"/>
      <c r="BB544" s="7"/>
      <c r="BC544" s="7"/>
      <c r="BD544" s="7"/>
    </row>
    <row r="545" spans="1:56" ht="15.75" customHeight="1" x14ac:dyDescent="0.2">
      <c r="A545" s="2"/>
      <c r="B545" s="4"/>
      <c r="C545" s="7"/>
      <c r="D545" s="7"/>
      <c r="E545" s="7"/>
      <c r="F545" s="7"/>
      <c r="G545" s="7"/>
      <c r="H545" s="7"/>
      <c r="I545" s="7"/>
      <c r="J545" s="7"/>
      <c r="K545" s="7"/>
      <c r="L545" s="7"/>
      <c r="M545" s="7"/>
      <c r="N545" s="7"/>
      <c r="O545" s="7"/>
      <c r="P545" s="7"/>
      <c r="Q545" s="7"/>
      <c r="R545" s="7"/>
      <c r="S545" s="7"/>
      <c r="T545" s="7"/>
      <c r="U545" s="7"/>
      <c r="V545" s="7"/>
      <c r="W545" s="7"/>
      <c r="X545" s="7"/>
      <c r="Y545" s="7"/>
      <c r="Z545" s="7"/>
      <c r="AA545" s="7"/>
      <c r="AB545" s="7"/>
      <c r="AC545" s="7"/>
      <c r="AD545" s="7"/>
      <c r="AE545" s="7"/>
      <c r="AF545" s="7"/>
      <c r="AG545" s="7"/>
      <c r="AH545" s="7"/>
      <c r="AI545" s="7"/>
      <c r="AJ545" s="7"/>
      <c r="AK545" s="7"/>
      <c r="AL545" s="7"/>
      <c r="AM545" s="7"/>
      <c r="AN545" s="7"/>
      <c r="AO545" s="7"/>
      <c r="AP545" s="7"/>
      <c r="AQ545" s="7"/>
      <c r="AR545" s="7"/>
      <c r="AS545" s="7"/>
      <c r="AT545" s="7"/>
      <c r="AU545" s="7"/>
      <c r="AV545" s="7"/>
      <c r="AW545" s="7"/>
      <c r="AX545" s="7"/>
      <c r="AY545" s="7"/>
      <c r="AZ545" s="7"/>
      <c r="BA545" s="7"/>
      <c r="BB545" s="7"/>
      <c r="BC545" s="7"/>
      <c r="BD545" s="7"/>
    </row>
    <row r="546" spans="1:56" ht="15.75" customHeight="1" x14ac:dyDescent="0.2">
      <c r="A546" s="2"/>
      <c r="B546" s="4"/>
      <c r="C546" s="7"/>
      <c r="D546" s="7"/>
      <c r="E546" s="7"/>
      <c r="F546" s="7"/>
      <c r="G546" s="7"/>
      <c r="H546" s="7"/>
      <c r="I546" s="7"/>
      <c r="J546" s="7"/>
      <c r="K546" s="7"/>
      <c r="L546" s="7"/>
      <c r="M546" s="7"/>
      <c r="N546" s="7"/>
      <c r="O546" s="7"/>
      <c r="P546" s="7"/>
      <c r="Q546" s="7"/>
      <c r="R546" s="7"/>
      <c r="S546" s="7"/>
      <c r="T546" s="7"/>
      <c r="U546" s="7"/>
      <c r="V546" s="7"/>
      <c r="W546" s="7"/>
      <c r="X546" s="7"/>
      <c r="Y546" s="7"/>
      <c r="Z546" s="7"/>
      <c r="AA546" s="7"/>
      <c r="AB546" s="7"/>
      <c r="AC546" s="7"/>
      <c r="AD546" s="7"/>
      <c r="AE546" s="7"/>
      <c r="AF546" s="7"/>
      <c r="AG546" s="7"/>
      <c r="AH546" s="7"/>
      <c r="AI546" s="7"/>
      <c r="AJ546" s="7"/>
      <c r="AK546" s="7"/>
      <c r="AL546" s="7"/>
      <c r="AM546" s="7"/>
      <c r="AN546" s="7"/>
      <c r="AO546" s="7"/>
      <c r="AP546" s="7"/>
      <c r="AQ546" s="7"/>
      <c r="AR546" s="7"/>
      <c r="AS546" s="7"/>
      <c r="AT546" s="7"/>
      <c r="AU546" s="7"/>
      <c r="AV546" s="7"/>
      <c r="AW546" s="7"/>
      <c r="AX546" s="7"/>
      <c r="AY546" s="7"/>
      <c r="AZ546" s="7"/>
      <c r="BA546" s="7"/>
      <c r="BB546" s="7"/>
      <c r="BC546" s="7"/>
      <c r="BD546" s="7"/>
    </row>
    <row r="547" spans="1:56" ht="15.75" customHeight="1" x14ac:dyDescent="0.2">
      <c r="A547" s="2"/>
      <c r="B547" s="4"/>
      <c r="C547" s="7"/>
      <c r="D547" s="7"/>
      <c r="E547" s="7"/>
      <c r="F547" s="7"/>
      <c r="G547" s="7"/>
      <c r="H547" s="7"/>
      <c r="I547" s="7"/>
      <c r="J547" s="7"/>
      <c r="K547" s="7"/>
      <c r="L547" s="7"/>
      <c r="M547" s="7"/>
      <c r="N547" s="7"/>
      <c r="O547" s="7"/>
      <c r="P547" s="7"/>
      <c r="Q547" s="7"/>
      <c r="R547" s="7"/>
      <c r="S547" s="7"/>
      <c r="T547" s="7"/>
      <c r="U547" s="7"/>
      <c r="V547" s="7"/>
      <c r="W547" s="7"/>
      <c r="X547" s="7"/>
      <c r="Y547" s="7"/>
      <c r="Z547" s="7"/>
      <c r="AA547" s="7"/>
      <c r="AB547" s="7"/>
      <c r="AC547" s="7"/>
      <c r="AD547" s="7"/>
      <c r="AE547" s="7"/>
      <c r="AF547" s="7"/>
      <c r="AG547" s="7"/>
      <c r="AH547" s="7"/>
      <c r="AI547" s="7"/>
      <c r="AJ547" s="7"/>
      <c r="AK547" s="7"/>
      <c r="AL547" s="7"/>
      <c r="AM547" s="7"/>
      <c r="AN547" s="7"/>
      <c r="AO547" s="7"/>
      <c r="AP547" s="7"/>
      <c r="AQ547" s="7"/>
      <c r="AR547" s="7"/>
      <c r="AS547" s="7"/>
      <c r="AT547" s="7"/>
      <c r="AU547" s="7"/>
      <c r="AV547" s="7"/>
      <c r="AW547" s="7"/>
      <c r="AX547" s="7"/>
      <c r="AY547" s="7"/>
      <c r="AZ547" s="7"/>
      <c r="BA547" s="7"/>
      <c r="BB547" s="7"/>
      <c r="BC547" s="7"/>
      <c r="BD547" s="7"/>
    </row>
    <row r="548" spans="1:56" ht="15.75" customHeight="1" x14ac:dyDescent="0.2">
      <c r="A548" s="2"/>
      <c r="B548" s="4"/>
      <c r="C548" s="7"/>
      <c r="D548" s="7"/>
      <c r="E548" s="7"/>
      <c r="F548" s="7"/>
      <c r="G548" s="7"/>
      <c r="H548" s="7"/>
      <c r="I548" s="7"/>
      <c r="J548" s="7"/>
      <c r="K548" s="7"/>
      <c r="L548" s="7"/>
      <c r="M548" s="7"/>
      <c r="N548" s="7"/>
      <c r="O548" s="7"/>
      <c r="P548" s="7"/>
      <c r="Q548" s="7"/>
      <c r="R548" s="7"/>
      <c r="S548" s="7"/>
      <c r="T548" s="7"/>
      <c r="U548" s="7"/>
      <c r="V548" s="7"/>
      <c r="W548" s="7"/>
      <c r="X548" s="7"/>
      <c r="Y548" s="7"/>
      <c r="Z548" s="7"/>
      <c r="AA548" s="7"/>
      <c r="AB548" s="7"/>
      <c r="AC548" s="7"/>
      <c r="AD548" s="7"/>
      <c r="AE548" s="7"/>
      <c r="AF548" s="7"/>
      <c r="AG548" s="7"/>
      <c r="AH548" s="7"/>
      <c r="AI548" s="7"/>
      <c r="AJ548" s="7"/>
      <c r="AK548" s="7"/>
      <c r="AL548" s="7"/>
      <c r="AM548" s="7"/>
      <c r="AN548" s="7"/>
      <c r="AO548" s="7"/>
      <c r="AP548" s="7"/>
      <c r="AQ548" s="7"/>
      <c r="AR548" s="7"/>
      <c r="AS548" s="7"/>
      <c r="AT548" s="7"/>
      <c r="AU548" s="7"/>
      <c r="AV548" s="7"/>
      <c r="AW548" s="7"/>
      <c r="AX548" s="7"/>
      <c r="AY548" s="7"/>
      <c r="AZ548" s="7"/>
      <c r="BA548" s="7"/>
      <c r="BB548" s="7"/>
      <c r="BC548" s="7"/>
      <c r="BD548" s="7"/>
    </row>
    <row r="549" spans="1:56" ht="15.75" customHeight="1" x14ac:dyDescent="0.2">
      <c r="A549" s="2"/>
      <c r="B549" s="4"/>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c r="AC549" s="7"/>
      <c r="AD549" s="7"/>
      <c r="AE549" s="7"/>
      <c r="AF549" s="7"/>
      <c r="AG549" s="7"/>
      <c r="AH549" s="7"/>
      <c r="AI549" s="7"/>
      <c r="AJ549" s="7"/>
      <c r="AK549" s="7"/>
      <c r="AL549" s="7"/>
      <c r="AM549" s="7"/>
      <c r="AN549" s="7"/>
      <c r="AO549" s="7"/>
      <c r="AP549" s="7"/>
      <c r="AQ549" s="7"/>
      <c r="AR549" s="7"/>
      <c r="AS549" s="7"/>
      <c r="AT549" s="7"/>
      <c r="AU549" s="7"/>
      <c r="AV549" s="7"/>
      <c r="AW549" s="7"/>
      <c r="AX549" s="7"/>
      <c r="AY549" s="7"/>
      <c r="AZ549" s="7"/>
      <c r="BA549" s="7"/>
      <c r="BB549" s="7"/>
      <c r="BC549" s="7"/>
      <c r="BD549" s="7"/>
    </row>
    <row r="550" spans="1:56" ht="15.75" customHeight="1" x14ac:dyDescent="0.2">
      <c r="A550" s="2"/>
      <c r="B550" s="4"/>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7"/>
      <c r="AQ550" s="7"/>
      <c r="AR550" s="7"/>
      <c r="AS550" s="7"/>
      <c r="AT550" s="7"/>
      <c r="AU550" s="7"/>
      <c r="AV550" s="7"/>
      <c r="AW550" s="7"/>
      <c r="AX550" s="7"/>
      <c r="AY550" s="7"/>
      <c r="AZ550" s="7"/>
      <c r="BA550" s="7"/>
      <c r="BB550" s="7"/>
      <c r="BC550" s="7"/>
      <c r="BD550" s="7"/>
    </row>
    <row r="551" spans="1:56" ht="15.75" customHeight="1" x14ac:dyDescent="0.2">
      <c r="A551" s="2"/>
      <c r="B551" s="4"/>
      <c r="C551" s="7"/>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7"/>
      <c r="AQ551" s="7"/>
      <c r="AR551" s="7"/>
      <c r="AS551" s="7"/>
      <c r="AT551" s="7"/>
      <c r="AU551" s="7"/>
      <c r="AV551" s="7"/>
      <c r="AW551" s="7"/>
      <c r="AX551" s="7"/>
      <c r="AY551" s="7"/>
      <c r="AZ551" s="7"/>
      <c r="BA551" s="7"/>
      <c r="BB551" s="7"/>
      <c r="BC551" s="7"/>
      <c r="BD551" s="7"/>
    </row>
    <row r="552" spans="1:56" ht="15.75" customHeight="1" x14ac:dyDescent="0.2">
      <c r="A552" s="2"/>
      <c r="B552" s="4"/>
      <c r="C552" s="7"/>
      <c r="D552" s="7"/>
      <c r="E552" s="7"/>
      <c r="F552" s="7"/>
      <c r="G552" s="7"/>
      <c r="H552" s="7"/>
      <c r="I552" s="7"/>
      <c r="J552" s="7"/>
      <c r="K552" s="7"/>
      <c r="L552" s="7"/>
      <c r="M552" s="7"/>
      <c r="N552" s="7"/>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7"/>
      <c r="AQ552" s="7"/>
      <c r="AR552" s="7"/>
      <c r="AS552" s="7"/>
      <c r="AT552" s="7"/>
      <c r="AU552" s="7"/>
      <c r="AV552" s="7"/>
      <c r="AW552" s="7"/>
      <c r="AX552" s="7"/>
      <c r="AY552" s="7"/>
      <c r="AZ552" s="7"/>
      <c r="BA552" s="7"/>
      <c r="BB552" s="7"/>
      <c r="BC552" s="7"/>
      <c r="BD552" s="7"/>
    </row>
    <row r="553" spans="1:56" ht="15.75" customHeight="1" x14ac:dyDescent="0.2">
      <c r="A553" s="2"/>
      <c r="B553" s="4"/>
      <c r="C553" s="7"/>
      <c r="D553" s="7"/>
      <c r="E553" s="7"/>
      <c r="F553" s="7"/>
      <c r="G553" s="7"/>
      <c r="H553" s="7"/>
      <c r="I553" s="7"/>
      <c r="J553" s="7"/>
      <c r="K553" s="7"/>
      <c r="L553" s="7"/>
      <c r="M553" s="7"/>
      <c r="N553" s="7"/>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7"/>
      <c r="AQ553" s="7"/>
      <c r="AR553" s="7"/>
      <c r="AS553" s="7"/>
      <c r="AT553" s="7"/>
      <c r="AU553" s="7"/>
      <c r="AV553" s="7"/>
      <c r="AW553" s="7"/>
      <c r="AX553" s="7"/>
      <c r="AY553" s="7"/>
      <c r="AZ553" s="7"/>
      <c r="BA553" s="7"/>
      <c r="BB553" s="7"/>
      <c r="BC553" s="7"/>
      <c r="BD553" s="7"/>
    </row>
    <row r="554" spans="1:56" ht="15.75" customHeight="1" x14ac:dyDescent="0.2">
      <c r="A554" s="2"/>
      <c r="B554" s="4"/>
      <c r="C554" s="7"/>
      <c r="D554" s="7"/>
      <c r="E554" s="7"/>
      <c r="F554" s="7"/>
      <c r="G554" s="7"/>
      <c r="H554" s="7"/>
      <c r="I554" s="7"/>
      <c r="J554" s="7"/>
      <c r="K554" s="7"/>
      <c r="L554" s="7"/>
      <c r="M554" s="7"/>
      <c r="N554" s="7"/>
      <c r="O554" s="7"/>
      <c r="P554" s="7"/>
      <c r="Q554" s="7"/>
      <c r="R554" s="7"/>
      <c r="S554" s="7"/>
      <c r="T554" s="7"/>
      <c r="U554" s="7"/>
      <c r="V554" s="7"/>
      <c r="W554" s="7"/>
      <c r="X554" s="7"/>
      <c r="Y554" s="7"/>
      <c r="Z554" s="7"/>
      <c r="AA554" s="7"/>
      <c r="AB554" s="7"/>
      <c r="AC554" s="7"/>
      <c r="AD554" s="7"/>
      <c r="AE554" s="7"/>
      <c r="AF554" s="7"/>
      <c r="AG554" s="7"/>
      <c r="AH554" s="7"/>
      <c r="AI554" s="7"/>
      <c r="AJ554" s="7"/>
      <c r="AK554" s="7"/>
      <c r="AL554" s="7"/>
      <c r="AM554" s="7"/>
      <c r="AN554" s="7"/>
      <c r="AO554" s="7"/>
      <c r="AP554" s="7"/>
      <c r="AQ554" s="7"/>
      <c r="AR554" s="7"/>
      <c r="AS554" s="7"/>
      <c r="AT554" s="7"/>
      <c r="AU554" s="7"/>
      <c r="AV554" s="7"/>
      <c r="AW554" s="7"/>
      <c r="AX554" s="7"/>
      <c r="AY554" s="7"/>
      <c r="AZ554" s="7"/>
      <c r="BA554" s="7"/>
      <c r="BB554" s="7"/>
      <c r="BC554" s="7"/>
      <c r="BD554" s="7"/>
    </row>
    <row r="555" spans="1:56" ht="15.75" customHeight="1" x14ac:dyDescent="0.2">
      <c r="A555" s="2"/>
      <c r="B555" s="4"/>
      <c r="C555" s="7"/>
      <c r="D555" s="7"/>
      <c r="E555" s="7"/>
      <c r="F555" s="7"/>
      <c r="G555" s="7"/>
      <c r="H555" s="7"/>
      <c r="I555" s="7"/>
      <c r="J555" s="7"/>
      <c r="K555" s="7"/>
      <c r="L555" s="7"/>
      <c r="M555" s="7"/>
      <c r="N555" s="7"/>
      <c r="O555" s="7"/>
      <c r="P555" s="7"/>
      <c r="Q555" s="7"/>
      <c r="R555" s="7"/>
      <c r="S555" s="7"/>
      <c r="T555" s="7"/>
      <c r="U555" s="7"/>
      <c r="V555" s="7"/>
      <c r="W555" s="7"/>
      <c r="X555" s="7"/>
      <c r="Y555" s="7"/>
      <c r="Z555" s="7"/>
      <c r="AA555" s="7"/>
      <c r="AB555" s="7"/>
      <c r="AC555" s="7"/>
      <c r="AD555" s="7"/>
      <c r="AE555" s="7"/>
      <c r="AF555" s="7"/>
      <c r="AG555" s="7"/>
      <c r="AH555" s="7"/>
      <c r="AI555" s="7"/>
      <c r="AJ555" s="7"/>
      <c r="AK555" s="7"/>
      <c r="AL555" s="7"/>
      <c r="AM555" s="7"/>
      <c r="AN555" s="7"/>
      <c r="AO555" s="7"/>
      <c r="AP555" s="7"/>
      <c r="AQ555" s="7"/>
      <c r="AR555" s="7"/>
      <c r="AS555" s="7"/>
      <c r="AT555" s="7"/>
      <c r="AU555" s="7"/>
      <c r="AV555" s="7"/>
      <c r="AW555" s="7"/>
      <c r="AX555" s="7"/>
      <c r="AY555" s="7"/>
      <c r="AZ555" s="7"/>
      <c r="BA555" s="7"/>
      <c r="BB555" s="7"/>
      <c r="BC555" s="7"/>
      <c r="BD555" s="7"/>
    </row>
    <row r="556" spans="1:56" ht="15.75" customHeight="1" x14ac:dyDescent="0.2">
      <c r="A556" s="2"/>
      <c r="B556" s="4"/>
      <c r="C556" s="7"/>
      <c r="D556" s="7"/>
      <c r="E556" s="7"/>
      <c r="F556" s="7"/>
      <c r="G556" s="7"/>
      <c r="H556" s="7"/>
      <c r="I556" s="7"/>
      <c r="J556" s="7"/>
      <c r="K556" s="7"/>
      <c r="L556" s="7"/>
      <c r="M556" s="7"/>
      <c r="N556" s="7"/>
      <c r="O556" s="7"/>
      <c r="P556" s="7"/>
      <c r="Q556" s="7"/>
      <c r="R556" s="7"/>
      <c r="S556" s="7"/>
      <c r="T556" s="7"/>
      <c r="U556" s="7"/>
      <c r="V556" s="7"/>
      <c r="W556" s="7"/>
      <c r="X556" s="7"/>
      <c r="Y556" s="7"/>
      <c r="Z556" s="7"/>
      <c r="AA556" s="7"/>
      <c r="AB556" s="7"/>
      <c r="AC556" s="7"/>
      <c r="AD556" s="7"/>
      <c r="AE556" s="7"/>
      <c r="AF556" s="7"/>
      <c r="AG556" s="7"/>
      <c r="AH556" s="7"/>
      <c r="AI556" s="7"/>
      <c r="AJ556" s="7"/>
      <c r="AK556" s="7"/>
      <c r="AL556" s="7"/>
      <c r="AM556" s="7"/>
      <c r="AN556" s="7"/>
      <c r="AO556" s="7"/>
      <c r="AP556" s="7"/>
      <c r="AQ556" s="7"/>
      <c r="AR556" s="7"/>
      <c r="AS556" s="7"/>
      <c r="AT556" s="7"/>
      <c r="AU556" s="7"/>
      <c r="AV556" s="7"/>
      <c r="AW556" s="7"/>
      <c r="AX556" s="7"/>
      <c r="AY556" s="7"/>
      <c r="AZ556" s="7"/>
      <c r="BA556" s="7"/>
      <c r="BB556" s="7"/>
      <c r="BC556" s="7"/>
      <c r="BD556" s="7"/>
    </row>
    <row r="557" spans="1:56" ht="15.75" customHeight="1" x14ac:dyDescent="0.2">
      <c r="A557" s="2"/>
      <c r="B557" s="4"/>
      <c r="C557" s="7"/>
      <c r="D557" s="7"/>
      <c r="E557" s="7"/>
      <c r="F557" s="7"/>
      <c r="G557" s="7"/>
      <c r="H557" s="7"/>
      <c r="I557" s="7"/>
      <c r="J557" s="7"/>
      <c r="K557" s="7"/>
      <c r="L557" s="7"/>
      <c r="M557" s="7"/>
      <c r="N557" s="7"/>
      <c r="O557" s="7"/>
      <c r="P557" s="7"/>
      <c r="Q557" s="7"/>
      <c r="R557" s="7"/>
      <c r="S557" s="7"/>
      <c r="T557" s="7"/>
      <c r="U557" s="7"/>
      <c r="V557" s="7"/>
      <c r="W557" s="7"/>
      <c r="X557" s="7"/>
      <c r="Y557" s="7"/>
      <c r="Z557" s="7"/>
      <c r="AA557" s="7"/>
      <c r="AB557" s="7"/>
      <c r="AC557" s="7"/>
      <c r="AD557" s="7"/>
      <c r="AE557" s="7"/>
      <c r="AF557" s="7"/>
      <c r="AG557" s="7"/>
      <c r="AH557" s="7"/>
      <c r="AI557" s="7"/>
      <c r="AJ557" s="7"/>
      <c r="AK557" s="7"/>
      <c r="AL557" s="7"/>
      <c r="AM557" s="7"/>
      <c r="AN557" s="7"/>
      <c r="AO557" s="7"/>
      <c r="AP557" s="7"/>
      <c r="AQ557" s="7"/>
      <c r="AR557" s="7"/>
      <c r="AS557" s="7"/>
      <c r="AT557" s="7"/>
      <c r="AU557" s="7"/>
      <c r="AV557" s="7"/>
      <c r="AW557" s="7"/>
      <c r="AX557" s="7"/>
      <c r="AY557" s="7"/>
      <c r="AZ557" s="7"/>
      <c r="BA557" s="7"/>
      <c r="BB557" s="7"/>
      <c r="BC557" s="7"/>
      <c r="BD557" s="7"/>
    </row>
    <row r="558" spans="1:56" ht="15.75" customHeight="1" x14ac:dyDescent="0.2">
      <c r="A558" s="2"/>
      <c r="B558" s="4"/>
      <c r="C558" s="7"/>
      <c r="D558" s="7"/>
      <c r="E558" s="7"/>
      <c r="F558" s="7"/>
      <c r="G558" s="7"/>
      <c r="H558" s="7"/>
      <c r="I558" s="7"/>
      <c r="J558" s="7"/>
      <c r="K558" s="7"/>
      <c r="L558" s="7"/>
      <c r="M558" s="7"/>
      <c r="N558" s="7"/>
      <c r="O558" s="7"/>
      <c r="P558" s="7"/>
      <c r="Q558" s="7"/>
      <c r="R558" s="7"/>
      <c r="S558" s="7"/>
      <c r="T558" s="7"/>
      <c r="U558" s="7"/>
      <c r="V558" s="7"/>
      <c r="W558" s="7"/>
      <c r="X558" s="7"/>
      <c r="Y558" s="7"/>
      <c r="Z558" s="7"/>
      <c r="AA558" s="7"/>
      <c r="AB558" s="7"/>
      <c r="AC558" s="7"/>
      <c r="AD558" s="7"/>
      <c r="AE558" s="7"/>
      <c r="AF558" s="7"/>
      <c r="AG558" s="7"/>
      <c r="AH558" s="7"/>
      <c r="AI558" s="7"/>
      <c r="AJ558" s="7"/>
      <c r="AK558" s="7"/>
      <c r="AL558" s="7"/>
      <c r="AM558" s="7"/>
      <c r="AN558" s="7"/>
      <c r="AO558" s="7"/>
      <c r="AP558" s="7"/>
      <c r="AQ558" s="7"/>
      <c r="AR558" s="7"/>
      <c r="AS558" s="7"/>
      <c r="AT558" s="7"/>
      <c r="AU558" s="7"/>
      <c r="AV558" s="7"/>
      <c r="AW558" s="7"/>
      <c r="AX558" s="7"/>
      <c r="AY558" s="7"/>
      <c r="AZ558" s="7"/>
      <c r="BA558" s="7"/>
      <c r="BB558" s="7"/>
      <c r="BC558" s="7"/>
      <c r="BD558" s="7"/>
    </row>
    <row r="559" spans="1:56" ht="15.75" customHeight="1" x14ac:dyDescent="0.2">
      <c r="A559" s="2"/>
      <c r="B559" s="4"/>
      <c r="C559" s="7"/>
      <c r="D559" s="7"/>
      <c r="E559" s="7"/>
      <c r="F559" s="7"/>
      <c r="G559" s="7"/>
      <c r="H559" s="7"/>
      <c r="I559" s="7"/>
      <c r="J559" s="7"/>
      <c r="K559" s="7"/>
      <c r="L559" s="7"/>
      <c r="M559" s="7"/>
      <c r="N559" s="7"/>
      <c r="O559" s="7"/>
      <c r="P559" s="7"/>
      <c r="Q559" s="7"/>
      <c r="R559" s="7"/>
      <c r="S559" s="7"/>
      <c r="T559" s="7"/>
      <c r="U559" s="7"/>
      <c r="V559" s="7"/>
      <c r="W559" s="7"/>
      <c r="X559" s="7"/>
      <c r="Y559" s="7"/>
      <c r="Z559" s="7"/>
      <c r="AA559" s="7"/>
      <c r="AB559" s="7"/>
      <c r="AC559" s="7"/>
      <c r="AD559" s="7"/>
      <c r="AE559" s="7"/>
      <c r="AF559" s="7"/>
      <c r="AG559" s="7"/>
      <c r="AH559" s="7"/>
      <c r="AI559" s="7"/>
      <c r="AJ559" s="7"/>
      <c r="AK559" s="7"/>
      <c r="AL559" s="7"/>
      <c r="AM559" s="7"/>
      <c r="AN559" s="7"/>
      <c r="AO559" s="7"/>
      <c r="AP559" s="7"/>
      <c r="AQ559" s="7"/>
      <c r="AR559" s="7"/>
      <c r="AS559" s="7"/>
      <c r="AT559" s="7"/>
      <c r="AU559" s="7"/>
      <c r="AV559" s="7"/>
      <c r="AW559" s="7"/>
      <c r="AX559" s="7"/>
      <c r="AY559" s="7"/>
      <c r="AZ559" s="7"/>
      <c r="BA559" s="7"/>
      <c r="BB559" s="7"/>
      <c r="BC559" s="7"/>
      <c r="BD559" s="7"/>
    </row>
    <row r="560" spans="1:56" ht="15.75" customHeight="1" x14ac:dyDescent="0.2">
      <c r="A560" s="2"/>
      <c r="B560" s="4"/>
      <c r="C560" s="7"/>
      <c r="D560" s="7"/>
      <c r="E560" s="7"/>
      <c r="F560" s="7"/>
      <c r="G560" s="7"/>
      <c r="H560" s="7"/>
      <c r="I560" s="7"/>
      <c r="J560" s="7"/>
      <c r="K560" s="7"/>
      <c r="L560" s="7"/>
      <c r="M560" s="7"/>
      <c r="N560" s="7"/>
      <c r="O560" s="7"/>
      <c r="P560" s="7"/>
      <c r="Q560" s="7"/>
      <c r="R560" s="7"/>
      <c r="S560" s="7"/>
      <c r="T560" s="7"/>
      <c r="U560" s="7"/>
      <c r="V560" s="7"/>
      <c r="W560" s="7"/>
      <c r="X560" s="7"/>
      <c r="Y560" s="7"/>
      <c r="Z560" s="7"/>
      <c r="AA560" s="7"/>
      <c r="AB560" s="7"/>
      <c r="AC560" s="7"/>
      <c r="AD560" s="7"/>
      <c r="AE560" s="7"/>
      <c r="AF560" s="7"/>
      <c r="AG560" s="7"/>
      <c r="AH560" s="7"/>
      <c r="AI560" s="7"/>
      <c r="AJ560" s="7"/>
      <c r="AK560" s="7"/>
      <c r="AL560" s="7"/>
      <c r="AM560" s="7"/>
      <c r="AN560" s="7"/>
      <c r="AO560" s="7"/>
      <c r="AP560" s="7"/>
      <c r="AQ560" s="7"/>
      <c r="AR560" s="7"/>
      <c r="AS560" s="7"/>
      <c r="AT560" s="7"/>
      <c r="AU560" s="7"/>
      <c r="AV560" s="7"/>
      <c r="AW560" s="7"/>
      <c r="AX560" s="7"/>
      <c r="AY560" s="7"/>
      <c r="AZ560" s="7"/>
      <c r="BA560" s="7"/>
      <c r="BB560" s="7"/>
      <c r="BC560" s="7"/>
      <c r="BD560" s="7"/>
    </row>
    <row r="561" spans="1:56" ht="15.75" customHeight="1" x14ac:dyDescent="0.2">
      <c r="A561" s="2"/>
      <c r="B561" s="4"/>
      <c r="C561" s="7"/>
      <c r="D561" s="7"/>
      <c r="E561" s="7"/>
      <c r="F561" s="7"/>
      <c r="G561" s="7"/>
      <c r="H561" s="7"/>
      <c r="I561" s="7"/>
      <c r="J561" s="7"/>
      <c r="K561" s="7"/>
      <c r="L561" s="7"/>
      <c r="M561" s="7"/>
      <c r="N561" s="7"/>
      <c r="O561" s="7"/>
      <c r="P561" s="7"/>
      <c r="Q561" s="7"/>
      <c r="R561" s="7"/>
      <c r="S561" s="7"/>
      <c r="T561" s="7"/>
      <c r="U561" s="7"/>
      <c r="V561" s="7"/>
      <c r="W561" s="7"/>
      <c r="X561" s="7"/>
      <c r="Y561" s="7"/>
      <c r="Z561" s="7"/>
      <c r="AA561" s="7"/>
      <c r="AB561" s="7"/>
      <c r="AC561" s="7"/>
      <c r="AD561" s="7"/>
      <c r="AE561" s="7"/>
      <c r="AF561" s="7"/>
      <c r="AG561" s="7"/>
      <c r="AH561" s="7"/>
      <c r="AI561" s="7"/>
      <c r="AJ561" s="7"/>
      <c r="AK561" s="7"/>
      <c r="AL561" s="7"/>
      <c r="AM561" s="7"/>
      <c r="AN561" s="7"/>
      <c r="AO561" s="7"/>
      <c r="AP561" s="7"/>
      <c r="AQ561" s="7"/>
      <c r="AR561" s="7"/>
      <c r="AS561" s="7"/>
      <c r="AT561" s="7"/>
      <c r="AU561" s="7"/>
      <c r="AV561" s="7"/>
      <c r="AW561" s="7"/>
      <c r="AX561" s="7"/>
      <c r="AY561" s="7"/>
      <c r="AZ561" s="7"/>
      <c r="BA561" s="7"/>
      <c r="BB561" s="7"/>
      <c r="BC561" s="7"/>
      <c r="BD561" s="7"/>
    </row>
    <row r="562" spans="1:56" ht="15.75" customHeight="1" x14ac:dyDescent="0.2">
      <c r="A562" s="2"/>
      <c r="B562" s="4"/>
      <c r="C562" s="7"/>
      <c r="D562" s="7"/>
      <c r="E562" s="7"/>
      <c r="F562" s="7"/>
      <c r="G562" s="7"/>
      <c r="H562" s="7"/>
      <c r="I562" s="7"/>
      <c r="J562" s="7"/>
      <c r="K562" s="7"/>
      <c r="L562" s="7"/>
      <c r="M562" s="7"/>
      <c r="N562" s="7"/>
      <c r="O562" s="7"/>
      <c r="P562" s="7"/>
      <c r="Q562" s="7"/>
      <c r="R562" s="7"/>
      <c r="S562" s="7"/>
      <c r="T562" s="7"/>
      <c r="U562" s="7"/>
      <c r="V562" s="7"/>
      <c r="W562" s="7"/>
      <c r="X562" s="7"/>
      <c r="Y562" s="7"/>
      <c r="Z562" s="7"/>
      <c r="AA562" s="7"/>
      <c r="AB562" s="7"/>
      <c r="AC562" s="7"/>
      <c r="AD562" s="7"/>
      <c r="AE562" s="7"/>
      <c r="AF562" s="7"/>
      <c r="AG562" s="7"/>
      <c r="AH562" s="7"/>
      <c r="AI562" s="7"/>
      <c r="AJ562" s="7"/>
      <c r="AK562" s="7"/>
      <c r="AL562" s="7"/>
      <c r="AM562" s="7"/>
      <c r="AN562" s="7"/>
      <c r="AO562" s="7"/>
      <c r="AP562" s="7"/>
      <c r="AQ562" s="7"/>
      <c r="AR562" s="7"/>
      <c r="AS562" s="7"/>
      <c r="AT562" s="7"/>
      <c r="AU562" s="7"/>
      <c r="AV562" s="7"/>
      <c r="AW562" s="7"/>
      <c r="AX562" s="7"/>
      <c r="AY562" s="7"/>
      <c r="AZ562" s="7"/>
      <c r="BA562" s="7"/>
      <c r="BB562" s="7"/>
      <c r="BC562" s="7"/>
      <c r="BD562" s="7"/>
    </row>
    <row r="563" spans="1:56" ht="15.75" customHeight="1" x14ac:dyDescent="0.2">
      <c r="A563" s="2"/>
      <c r="B563" s="4"/>
      <c r="C563" s="7"/>
      <c r="D563" s="7"/>
      <c r="E563" s="7"/>
      <c r="F563" s="7"/>
      <c r="G563" s="7"/>
      <c r="H563" s="7"/>
      <c r="I563" s="7"/>
      <c r="J563" s="7"/>
      <c r="K563" s="7"/>
      <c r="L563" s="7"/>
      <c r="M563" s="7"/>
      <c r="N563" s="7"/>
      <c r="O563" s="7"/>
      <c r="P563" s="7"/>
      <c r="Q563" s="7"/>
      <c r="R563" s="7"/>
      <c r="S563" s="7"/>
      <c r="T563" s="7"/>
      <c r="U563" s="7"/>
      <c r="V563" s="7"/>
      <c r="W563" s="7"/>
      <c r="X563" s="7"/>
      <c r="Y563" s="7"/>
      <c r="Z563" s="7"/>
      <c r="AA563" s="7"/>
      <c r="AB563" s="7"/>
      <c r="AC563" s="7"/>
      <c r="AD563" s="7"/>
      <c r="AE563" s="7"/>
      <c r="AF563" s="7"/>
      <c r="AG563" s="7"/>
      <c r="AH563" s="7"/>
      <c r="AI563" s="7"/>
      <c r="AJ563" s="7"/>
      <c r="AK563" s="7"/>
      <c r="AL563" s="7"/>
      <c r="AM563" s="7"/>
      <c r="AN563" s="7"/>
      <c r="AO563" s="7"/>
      <c r="AP563" s="7"/>
      <c r="AQ563" s="7"/>
      <c r="AR563" s="7"/>
      <c r="AS563" s="7"/>
      <c r="AT563" s="7"/>
      <c r="AU563" s="7"/>
      <c r="AV563" s="7"/>
      <c r="AW563" s="7"/>
      <c r="AX563" s="7"/>
      <c r="AY563" s="7"/>
      <c r="AZ563" s="7"/>
      <c r="BA563" s="7"/>
      <c r="BB563" s="7"/>
      <c r="BC563" s="7"/>
      <c r="BD563" s="7"/>
    </row>
    <row r="564" spans="1:56" ht="15.75" customHeight="1" x14ac:dyDescent="0.2">
      <c r="A564" s="2"/>
      <c r="B564" s="4"/>
      <c r="C564" s="7"/>
      <c r="D564" s="7"/>
      <c r="E564" s="7"/>
      <c r="F564" s="7"/>
      <c r="G564" s="7"/>
      <c r="H564" s="7"/>
      <c r="I564" s="7"/>
      <c r="J564" s="7"/>
      <c r="K564" s="7"/>
      <c r="L564" s="7"/>
      <c r="M564" s="7"/>
      <c r="N564" s="7"/>
      <c r="O564" s="7"/>
      <c r="P564" s="7"/>
      <c r="Q564" s="7"/>
      <c r="R564" s="7"/>
      <c r="S564" s="7"/>
      <c r="T564" s="7"/>
      <c r="U564" s="7"/>
      <c r="V564" s="7"/>
      <c r="W564" s="7"/>
      <c r="X564" s="7"/>
      <c r="Y564" s="7"/>
      <c r="Z564" s="7"/>
      <c r="AA564" s="7"/>
      <c r="AB564" s="7"/>
      <c r="AC564" s="7"/>
      <c r="AD564" s="7"/>
      <c r="AE564" s="7"/>
      <c r="AF564" s="7"/>
      <c r="AG564" s="7"/>
      <c r="AH564" s="7"/>
      <c r="AI564" s="7"/>
      <c r="AJ564" s="7"/>
      <c r="AK564" s="7"/>
      <c r="AL564" s="7"/>
      <c r="AM564" s="7"/>
      <c r="AN564" s="7"/>
      <c r="AO564" s="7"/>
      <c r="AP564" s="7"/>
      <c r="AQ564" s="7"/>
      <c r="AR564" s="7"/>
      <c r="AS564" s="7"/>
      <c r="AT564" s="7"/>
      <c r="AU564" s="7"/>
      <c r="AV564" s="7"/>
      <c r="AW564" s="7"/>
      <c r="AX564" s="7"/>
      <c r="AY564" s="7"/>
      <c r="AZ564" s="7"/>
      <c r="BA564" s="7"/>
      <c r="BB564" s="7"/>
      <c r="BC564" s="7"/>
      <c r="BD564" s="7"/>
    </row>
    <row r="565" spans="1:56" ht="15.75" customHeight="1" x14ac:dyDescent="0.2">
      <c r="A565" s="2"/>
      <c r="B565" s="4"/>
      <c r="C565" s="7"/>
      <c r="D565" s="7"/>
      <c r="E565" s="7"/>
      <c r="F565" s="7"/>
      <c r="G565" s="7"/>
      <c r="H565" s="7"/>
      <c r="I565" s="7"/>
      <c r="J565" s="7"/>
      <c r="K565" s="7"/>
      <c r="L565" s="7"/>
      <c r="M565" s="7"/>
      <c r="N565" s="7"/>
      <c r="O565" s="7"/>
      <c r="P565" s="7"/>
      <c r="Q565" s="7"/>
      <c r="R565" s="7"/>
      <c r="S565" s="7"/>
      <c r="T565" s="7"/>
      <c r="U565" s="7"/>
      <c r="V565" s="7"/>
      <c r="W565" s="7"/>
      <c r="X565" s="7"/>
      <c r="Y565" s="7"/>
      <c r="Z565" s="7"/>
      <c r="AA565" s="7"/>
      <c r="AB565" s="7"/>
      <c r="AC565" s="7"/>
      <c r="AD565" s="7"/>
      <c r="AE565" s="7"/>
      <c r="AF565" s="7"/>
      <c r="AG565" s="7"/>
      <c r="AH565" s="7"/>
      <c r="AI565" s="7"/>
      <c r="AJ565" s="7"/>
      <c r="AK565" s="7"/>
      <c r="AL565" s="7"/>
      <c r="AM565" s="7"/>
      <c r="AN565" s="7"/>
      <c r="AO565" s="7"/>
      <c r="AP565" s="7"/>
      <c r="AQ565" s="7"/>
      <c r="AR565" s="7"/>
      <c r="AS565" s="7"/>
      <c r="AT565" s="7"/>
      <c r="AU565" s="7"/>
      <c r="AV565" s="7"/>
      <c r="AW565" s="7"/>
      <c r="AX565" s="7"/>
      <c r="AY565" s="7"/>
      <c r="AZ565" s="7"/>
      <c r="BA565" s="7"/>
      <c r="BB565" s="7"/>
      <c r="BC565" s="7"/>
      <c r="BD565" s="7"/>
    </row>
    <row r="566" spans="1:56" ht="15.75" customHeight="1" x14ac:dyDescent="0.2">
      <c r="A566" s="2"/>
      <c r="B566" s="4"/>
      <c r="C566" s="7"/>
      <c r="D566" s="7"/>
      <c r="E566" s="7"/>
      <c r="F566" s="7"/>
      <c r="G566" s="7"/>
      <c r="H566" s="7"/>
      <c r="I566" s="7"/>
      <c r="J566" s="7"/>
      <c r="K566" s="7"/>
      <c r="L566" s="7"/>
      <c r="M566" s="7"/>
      <c r="N566" s="7"/>
      <c r="O566" s="7"/>
      <c r="P566" s="7"/>
      <c r="Q566" s="7"/>
      <c r="R566" s="7"/>
      <c r="S566" s="7"/>
      <c r="T566" s="7"/>
      <c r="U566" s="7"/>
      <c r="V566" s="7"/>
      <c r="W566" s="7"/>
      <c r="X566" s="7"/>
      <c r="Y566" s="7"/>
      <c r="Z566" s="7"/>
      <c r="AA566" s="7"/>
      <c r="AB566" s="7"/>
      <c r="AC566" s="7"/>
      <c r="AD566" s="7"/>
      <c r="AE566" s="7"/>
      <c r="AF566" s="7"/>
      <c r="AG566" s="7"/>
      <c r="AH566" s="7"/>
      <c r="AI566" s="7"/>
      <c r="AJ566" s="7"/>
      <c r="AK566" s="7"/>
      <c r="AL566" s="7"/>
      <c r="AM566" s="7"/>
      <c r="AN566" s="7"/>
      <c r="AO566" s="7"/>
      <c r="AP566" s="7"/>
      <c r="AQ566" s="7"/>
      <c r="AR566" s="7"/>
      <c r="AS566" s="7"/>
      <c r="AT566" s="7"/>
      <c r="AU566" s="7"/>
      <c r="AV566" s="7"/>
      <c r="AW566" s="7"/>
      <c r="AX566" s="7"/>
      <c r="AY566" s="7"/>
      <c r="AZ566" s="7"/>
      <c r="BA566" s="7"/>
      <c r="BB566" s="7"/>
      <c r="BC566" s="7"/>
      <c r="BD566" s="7"/>
    </row>
    <row r="567" spans="1:56" ht="15.75" customHeight="1" x14ac:dyDescent="0.2">
      <c r="A567" s="2"/>
      <c r="B567" s="4"/>
      <c r="C567" s="7"/>
      <c r="D567" s="7"/>
      <c r="E567" s="7"/>
      <c r="F567" s="7"/>
      <c r="G567" s="7"/>
      <c r="H567" s="7"/>
      <c r="I567" s="7"/>
      <c r="J567" s="7"/>
      <c r="K567" s="7"/>
      <c r="L567" s="7"/>
      <c r="M567" s="7"/>
      <c r="N567" s="7"/>
      <c r="O567" s="7"/>
      <c r="P567" s="7"/>
      <c r="Q567" s="7"/>
      <c r="R567" s="7"/>
      <c r="S567" s="7"/>
      <c r="T567" s="7"/>
      <c r="U567" s="7"/>
      <c r="V567" s="7"/>
      <c r="W567" s="7"/>
      <c r="X567" s="7"/>
      <c r="Y567" s="7"/>
      <c r="Z567" s="7"/>
      <c r="AA567" s="7"/>
      <c r="AB567" s="7"/>
      <c r="AC567" s="7"/>
      <c r="AD567" s="7"/>
      <c r="AE567" s="7"/>
      <c r="AF567" s="7"/>
      <c r="AG567" s="7"/>
      <c r="AH567" s="7"/>
      <c r="AI567" s="7"/>
      <c r="AJ567" s="7"/>
      <c r="AK567" s="7"/>
      <c r="AL567" s="7"/>
      <c r="AM567" s="7"/>
      <c r="AN567" s="7"/>
      <c r="AO567" s="7"/>
      <c r="AP567" s="7"/>
      <c r="AQ567" s="7"/>
      <c r="AR567" s="7"/>
      <c r="AS567" s="7"/>
      <c r="AT567" s="7"/>
      <c r="AU567" s="7"/>
      <c r="AV567" s="7"/>
      <c r="AW567" s="7"/>
      <c r="AX567" s="7"/>
      <c r="AY567" s="7"/>
      <c r="AZ567" s="7"/>
      <c r="BA567" s="7"/>
      <c r="BB567" s="7"/>
      <c r="BC567" s="7"/>
      <c r="BD567" s="7"/>
    </row>
    <row r="568" spans="1:56" ht="15.75" customHeight="1" x14ac:dyDescent="0.2">
      <c r="A568" s="2"/>
      <c r="B568" s="4"/>
      <c r="C568" s="7"/>
      <c r="D568" s="7"/>
      <c r="E568" s="7"/>
      <c r="F568" s="7"/>
      <c r="G568" s="7"/>
      <c r="H568" s="7"/>
      <c r="I568" s="7"/>
      <c r="J568" s="7"/>
      <c r="K568" s="7"/>
      <c r="L568" s="7"/>
      <c r="M568" s="7"/>
      <c r="N568" s="7"/>
      <c r="O568" s="7"/>
      <c r="P568" s="7"/>
      <c r="Q568" s="7"/>
      <c r="R568" s="7"/>
      <c r="S568" s="7"/>
      <c r="T568" s="7"/>
      <c r="U568" s="7"/>
      <c r="V568" s="7"/>
      <c r="W568" s="7"/>
      <c r="X568" s="7"/>
      <c r="Y568" s="7"/>
      <c r="Z568" s="7"/>
      <c r="AA568" s="7"/>
      <c r="AB568" s="7"/>
      <c r="AC568" s="7"/>
      <c r="AD568" s="7"/>
      <c r="AE568" s="7"/>
      <c r="AF568" s="7"/>
      <c r="AG568" s="7"/>
      <c r="AH568" s="7"/>
      <c r="AI568" s="7"/>
      <c r="AJ568" s="7"/>
      <c r="AK568" s="7"/>
      <c r="AL568" s="7"/>
      <c r="AM568" s="7"/>
      <c r="AN568" s="7"/>
      <c r="AO568" s="7"/>
      <c r="AP568" s="7"/>
      <c r="AQ568" s="7"/>
      <c r="AR568" s="7"/>
      <c r="AS568" s="7"/>
      <c r="AT568" s="7"/>
      <c r="AU568" s="7"/>
      <c r="AV568" s="7"/>
      <c r="AW568" s="7"/>
      <c r="AX568" s="7"/>
      <c r="AY568" s="7"/>
      <c r="AZ568" s="7"/>
      <c r="BA568" s="7"/>
      <c r="BB568" s="7"/>
      <c r="BC568" s="7"/>
      <c r="BD568" s="7"/>
    </row>
    <row r="569" spans="1:56" ht="15.75" customHeight="1" x14ac:dyDescent="0.2">
      <c r="A569" s="2"/>
      <c r="B569" s="4"/>
      <c r="C569" s="7"/>
      <c r="D569" s="7"/>
      <c r="E569" s="7"/>
      <c r="F569" s="7"/>
      <c r="G569" s="7"/>
      <c r="H569" s="7"/>
      <c r="I569" s="7"/>
      <c r="J569" s="7"/>
      <c r="K569" s="7"/>
      <c r="L569" s="7"/>
      <c r="M569" s="7"/>
      <c r="N569" s="7"/>
      <c r="O569" s="7"/>
      <c r="P569" s="7"/>
      <c r="Q569" s="7"/>
      <c r="R569" s="7"/>
      <c r="S569" s="7"/>
      <c r="T569" s="7"/>
      <c r="U569" s="7"/>
      <c r="V569" s="7"/>
      <c r="W569" s="7"/>
      <c r="X569" s="7"/>
      <c r="Y569" s="7"/>
      <c r="Z569" s="7"/>
      <c r="AA569" s="7"/>
      <c r="AB569" s="7"/>
      <c r="AC569" s="7"/>
      <c r="AD569" s="7"/>
      <c r="AE569" s="7"/>
      <c r="AF569" s="7"/>
      <c r="AG569" s="7"/>
      <c r="AH569" s="7"/>
      <c r="AI569" s="7"/>
      <c r="AJ569" s="7"/>
      <c r="AK569" s="7"/>
      <c r="AL569" s="7"/>
      <c r="AM569" s="7"/>
      <c r="AN569" s="7"/>
      <c r="AO569" s="7"/>
      <c r="AP569" s="7"/>
      <c r="AQ569" s="7"/>
      <c r="AR569" s="7"/>
      <c r="AS569" s="7"/>
      <c r="AT569" s="7"/>
      <c r="AU569" s="7"/>
      <c r="AV569" s="7"/>
      <c r="AW569" s="7"/>
      <c r="AX569" s="7"/>
      <c r="AY569" s="7"/>
      <c r="AZ569" s="7"/>
      <c r="BA569" s="7"/>
      <c r="BB569" s="7"/>
      <c r="BC569" s="7"/>
      <c r="BD569" s="7"/>
    </row>
    <row r="570" spans="1:56" ht="15.75" customHeight="1" x14ac:dyDescent="0.2">
      <c r="A570" s="2"/>
      <c r="B570" s="4"/>
      <c r="C570" s="7"/>
      <c r="D570" s="7"/>
      <c r="E570" s="7"/>
      <c r="F570" s="7"/>
      <c r="G570" s="7"/>
      <c r="H570" s="7"/>
      <c r="I570" s="7"/>
      <c r="J570" s="7"/>
      <c r="K570" s="7"/>
      <c r="L570" s="7"/>
      <c r="M570" s="7"/>
      <c r="N570" s="7"/>
      <c r="O570" s="7"/>
      <c r="P570" s="7"/>
      <c r="Q570" s="7"/>
      <c r="R570" s="7"/>
      <c r="S570" s="7"/>
      <c r="T570" s="7"/>
      <c r="U570" s="7"/>
      <c r="V570" s="7"/>
      <c r="W570" s="7"/>
      <c r="X570" s="7"/>
      <c r="Y570" s="7"/>
      <c r="Z570" s="7"/>
      <c r="AA570" s="7"/>
      <c r="AB570" s="7"/>
      <c r="AC570" s="7"/>
      <c r="AD570" s="7"/>
      <c r="AE570" s="7"/>
      <c r="AF570" s="7"/>
      <c r="AG570" s="7"/>
      <c r="AH570" s="7"/>
      <c r="AI570" s="7"/>
      <c r="AJ570" s="7"/>
      <c r="AK570" s="7"/>
      <c r="AL570" s="7"/>
      <c r="AM570" s="7"/>
      <c r="AN570" s="7"/>
      <c r="AO570" s="7"/>
      <c r="AP570" s="7"/>
      <c r="AQ570" s="7"/>
      <c r="AR570" s="7"/>
      <c r="AS570" s="7"/>
      <c r="AT570" s="7"/>
      <c r="AU570" s="7"/>
      <c r="AV570" s="7"/>
      <c r="AW570" s="7"/>
      <c r="AX570" s="7"/>
      <c r="AY570" s="7"/>
      <c r="AZ570" s="7"/>
      <c r="BA570" s="7"/>
      <c r="BB570" s="7"/>
      <c r="BC570" s="7"/>
      <c r="BD570" s="7"/>
    </row>
    <row r="571" spans="1:56" ht="15.75" customHeight="1" x14ac:dyDescent="0.2">
      <c r="A571" s="2"/>
      <c r="B571" s="4"/>
      <c r="C571" s="7"/>
      <c r="D571" s="7"/>
      <c r="E571" s="7"/>
      <c r="F571" s="7"/>
      <c r="G571" s="7"/>
      <c r="H571" s="7"/>
      <c r="I571" s="7"/>
      <c r="J571" s="7"/>
      <c r="K571" s="7"/>
      <c r="L571" s="7"/>
      <c r="M571" s="7"/>
      <c r="N571" s="7"/>
      <c r="O571" s="7"/>
      <c r="P571" s="7"/>
      <c r="Q571" s="7"/>
      <c r="R571" s="7"/>
      <c r="S571" s="7"/>
      <c r="T571" s="7"/>
      <c r="U571" s="7"/>
      <c r="V571" s="7"/>
      <c r="W571" s="7"/>
      <c r="X571" s="7"/>
      <c r="Y571" s="7"/>
      <c r="Z571" s="7"/>
      <c r="AA571" s="7"/>
      <c r="AB571" s="7"/>
      <c r="AC571" s="7"/>
      <c r="AD571" s="7"/>
      <c r="AE571" s="7"/>
      <c r="AF571" s="7"/>
      <c r="AG571" s="7"/>
      <c r="AH571" s="7"/>
      <c r="AI571" s="7"/>
      <c r="AJ571" s="7"/>
      <c r="AK571" s="7"/>
      <c r="AL571" s="7"/>
      <c r="AM571" s="7"/>
      <c r="AN571" s="7"/>
      <c r="AO571" s="7"/>
      <c r="AP571" s="7"/>
      <c r="AQ571" s="7"/>
      <c r="AR571" s="7"/>
      <c r="AS571" s="7"/>
      <c r="AT571" s="7"/>
      <c r="AU571" s="7"/>
      <c r="AV571" s="7"/>
      <c r="AW571" s="7"/>
      <c r="AX571" s="7"/>
      <c r="AY571" s="7"/>
      <c r="AZ571" s="7"/>
      <c r="BA571" s="7"/>
      <c r="BB571" s="7"/>
      <c r="BC571" s="7"/>
      <c r="BD571" s="7"/>
    </row>
    <row r="572" spans="1:56" ht="15.75" customHeight="1" x14ac:dyDescent="0.2">
      <c r="A572" s="2"/>
      <c r="B572" s="4"/>
      <c r="C572" s="7"/>
      <c r="D572" s="7"/>
      <c r="E572" s="7"/>
      <c r="F572" s="7"/>
      <c r="G572" s="7"/>
      <c r="H572" s="7"/>
      <c r="I572" s="7"/>
      <c r="J572" s="7"/>
      <c r="K572" s="7"/>
      <c r="L572" s="7"/>
      <c r="M572" s="7"/>
      <c r="N572" s="7"/>
      <c r="O572" s="7"/>
      <c r="P572" s="7"/>
      <c r="Q572" s="7"/>
      <c r="R572" s="7"/>
      <c r="S572" s="7"/>
      <c r="T572" s="7"/>
      <c r="U572" s="7"/>
      <c r="V572" s="7"/>
      <c r="W572" s="7"/>
      <c r="X572" s="7"/>
      <c r="Y572" s="7"/>
      <c r="Z572" s="7"/>
      <c r="AA572" s="7"/>
      <c r="AB572" s="7"/>
      <c r="AC572" s="7"/>
      <c r="AD572" s="7"/>
      <c r="AE572" s="7"/>
      <c r="AF572" s="7"/>
      <c r="AG572" s="7"/>
      <c r="AH572" s="7"/>
      <c r="AI572" s="7"/>
      <c r="AJ572" s="7"/>
      <c r="AK572" s="7"/>
      <c r="AL572" s="7"/>
      <c r="AM572" s="7"/>
      <c r="AN572" s="7"/>
      <c r="AO572" s="7"/>
      <c r="AP572" s="7"/>
      <c r="AQ572" s="7"/>
      <c r="AR572" s="7"/>
      <c r="AS572" s="7"/>
      <c r="AT572" s="7"/>
      <c r="AU572" s="7"/>
      <c r="AV572" s="7"/>
      <c r="AW572" s="7"/>
      <c r="AX572" s="7"/>
      <c r="AY572" s="7"/>
      <c r="AZ572" s="7"/>
      <c r="BA572" s="7"/>
      <c r="BB572" s="7"/>
      <c r="BC572" s="7"/>
      <c r="BD572" s="7"/>
    </row>
    <row r="573" spans="1:56" ht="15.75" customHeight="1" x14ac:dyDescent="0.2">
      <c r="A573" s="2"/>
      <c r="B573" s="4"/>
      <c r="C573" s="7"/>
      <c r="D573" s="7"/>
      <c r="E573" s="7"/>
      <c r="F573" s="7"/>
      <c r="G573" s="7"/>
      <c r="H573" s="7"/>
      <c r="I573" s="7"/>
      <c r="J573" s="7"/>
      <c r="K573" s="7"/>
      <c r="L573" s="7"/>
      <c r="M573" s="7"/>
      <c r="N573" s="7"/>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c r="AO573" s="7"/>
      <c r="AP573" s="7"/>
      <c r="AQ573" s="7"/>
      <c r="AR573" s="7"/>
      <c r="AS573" s="7"/>
      <c r="AT573" s="7"/>
      <c r="AU573" s="7"/>
      <c r="AV573" s="7"/>
      <c r="AW573" s="7"/>
      <c r="AX573" s="7"/>
      <c r="AY573" s="7"/>
      <c r="AZ573" s="7"/>
      <c r="BA573" s="7"/>
      <c r="BB573" s="7"/>
      <c r="BC573" s="7"/>
      <c r="BD573" s="7"/>
    </row>
    <row r="574" spans="1:56" ht="15.75" customHeight="1" x14ac:dyDescent="0.2">
      <c r="A574" s="2"/>
      <c r="B574" s="4"/>
      <c r="C574" s="7"/>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7"/>
      <c r="AD574" s="7"/>
      <c r="AE574" s="7"/>
      <c r="AF574" s="7"/>
      <c r="AG574" s="7"/>
      <c r="AH574" s="7"/>
      <c r="AI574" s="7"/>
      <c r="AJ574" s="7"/>
      <c r="AK574" s="7"/>
      <c r="AL574" s="7"/>
      <c r="AM574" s="7"/>
      <c r="AN574" s="7"/>
      <c r="AO574" s="7"/>
      <c r="AP574" s="7"/>
      <c r="AQ574" s="7"/>
      <c r="AR574" s="7"/>
      <c r="AS574" s="7"/>
      <c r="AT574" s="7"/>
      <c r="AU574" s="7"/>
      <c r="AV574" s="7"/>
      <c r="AW574" s="7"/>
      <c r="AX574" s="7"/>
      <c r="AY574" s="7"/>
      <c r="AZ574" s="7"/>
      <c r="BA574" s="7"/>
      <c r="BB574" s="7"/>
      <c r="BC574" s="7"/>
      <c r="BD574" s="7"/>
    </row>
    <row r="575" spans="1:56" ht="15.75" customHeight="1" x14ac:dyDescent="0.2">
      <c r="A575" s="2"/>
      <c r="B575" s="4"/>
      <c r="C575" s="7"/>
      <c r="D575" s="7"/>
      <c r="E575" s="7"/>
      <c r="F575" s="7"/>
      <c r="G575" s="7"/>
      <c r="H575" s="7"/>
      <c r="I575" s="7"/>
      <c r="J575" s="7"/>
      <c r="K575" s="7"/>
      <c r="L575" s="7"/>
      <c r="M575" s="7"/>
      <c r="N575" s="7"/>
      <c r="O575" s="7"/>
      <c r="P575" s="7"/>
      <c r="Q575" s="7"/>
      <c r="R575" s="7"/>
      <c r="S575" s="7"/>
      <c r="T575" s="7"/>
      <c r="U575" s="7"/>
      <c r="V575" s="7"/>
      <c r="W575" s="7"/>
      <c r="X575" s="7"/>
      <c r="Y575" s="7"/>
      <c r="Z575" s="7"/>
      <c r="AA575" s="7"/>
      <c r="AB575" s="7"/>
      <c r="AC575" s="7"/>
      <c r="AD575" s="7"/>
      <c r="AE575" s="7"/>
      <c r="AF575" s="7"/>
      <c r="AG575" s="7"/>
      <c r="AH575" s="7"/>
      <c r="AI575" s="7"/>
      <c r="AJ575" s="7"/>
      <c r="AK575" s="7"/>
      <c r="AL575" s="7"/>
      <c r="AM575" s="7"/>
      <c r="AN575" s="7"/>
      <c r="AO575" s="7"/>
      <c r="AP575" s="7"/>
      <c r="AQ575" s="7"/>
      <c r="AR575" s="7"/>
      <c r="AS575" s="7"/>
      <c r="AT575" s="7"/>
      <c r="AU575" s="7"/>
      <c r="AV575" s="7"/>
      <c r="AW575" s="7"/>
      <c r="AX575" s="7"/>
      <c r="AY575" s="7"/>
      <c r="AZ575" s="7"/>
      <c r="BA575" s="7"/>
      <c r="BB575" s="7"/>
      <c r="BC575" s="7"/>
      <c r="BD575" s="7"/>
    </row>
    <row r="576" spans="1:56" ht="15.75" customHeight="1" x14ac:dyDescent="0.2">
      <c r="A576" s="2"/>
      <c r="B576" s="4"/>
      <c r="C576" s="7"/>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7"/>
      <c r="AD576" s="7"/>
      <c r="AE576" s="7"/>
      <c r="AF576" s="7"/>
      <c r="AG576" s="7"/>
      <c r="AH576" s="7"/>
      <c r="AI576" s="7"/>
      <c r="AJ576" s="7"/>
      <c r="AK576" s="7"/>
      <c r="AL576" s="7"/>
      <c r="AM576" s="7"/>
      <c r="AN576" s="7"/>
      <c r="AO576" s="7"/>
      <c r="AP576" s="7"/>
      <c r="AQ576" s="7"/>
      <c r="AR576" s="7"/>
      <c r="AS576" s="7"/>
      <c r="AT576" s="7"/>
      <c r="AU576" s="7"/>
      <c r="AV576" s="7"/>
      <c r="AW576" s="7"/>
      <c r="AX576" s="7"/>
      <c r="AY576" s="7"/>
      <c r="AZ576" s="7"/>
      <c r="BA576" s="7"/>
      <c r="BB576" s="7"/>
      <c r="BC576" s="7"/>
      <c r="BD576" s="7"/>
    </row>
    <row r="577" spans="1:56" ht="15.75" customHeight="1" x14ac:dyDescent="0.2">
      <c r="A577" s="2"/>
      <c r="B577" s="4"/>
      <c r="C577" s="7"/>
      <c r="D577" s="7"/>
      <c r="E577" s="7"/>
      <c r="F577" s="7"/>
      <c r="G577" s="7"/>
      <c r="H577" s="7"/>
      <c r="I577" s="7"/>
      <c r="J577" s="7"/>
      <c r="K577" s="7"/>
      <c r="L577" s="7"/>
      <c r="M577" s="7"/>
      <c r="N577" s="7"/>
      <c r="O577" s="7"/>
      <c r="P577" s="7"/>
      <c r="Q577" s="7"/>
      <c r="R577" s="7"/>
      <c r="S577" s="7"/>
      <c r="T577" s="7"/>
      <c r="U577" s="7"/>
      <c r="V577" s="7"/>
      <c r="W577" s="7"/>
      <c r="X577" s="7"/>
      <c r="Y577" s="7"/>
      <c r="Z577" s="7"/>
      <c r="AA577" s="7"/>
      <c r="AB577" s="7"/>
      <c r="AC577" s="7"/>
      <c r="AD577" s="7"/>
      <c r="AE577" s="7"/>
      <c r="AF577" s="7"/>
      <c r="AG577" s="7"/>
      <c r="AH577" s="7"/>
      <c r="AI577" s="7"/>
      <c r="AJ577" s="7"/>
      <c r="AK577" s="7"/>
      <c r="AL577" s="7"/>
      <c r="AM577" s="7"/>
      <c r="AN577" s="7"/>
      <c r="AO577" s="7"/>
      <c r="AP577" s="7"/>
      <c r="AQ577" s="7"/>
      <c r="AR577" s="7"/>
      <c r="AS577" s="7"/>
      <c r="AT577" s="7"/>
      <c r="AU577" s="7"/>
      <c r="AV577" s="7"/>
      <c r="AW577" s="7"/>
      <c r="AX577" s="7"/>
      <c r="AY577" s="7"/>
      <c r="AZ577" s="7"/>
      <c r="BA577" s="7"/>
      <c r="BB577" s="7"/>
      <c r="BC577" s="7"/>
      <c r="BD577" s="7"/>
    </row>
    <row r="578" spans="1:56" ht="15.75" customHeight="1" x14ac:dyDescent="0.2">
      <c r="A578" s="2"/>
      <c r="B578" s="4"/>
      <c r="C578" s="7"/>
      <c r="D578" s="7"/>
      <c r="E578" s="7"/>
      <c r="F578" s="7"/>
      <c r="G578" s="7"/>
      <c r="H578" s="7"/>
      <c r="I578" s="7"/>
      <c r="J578" s="7"/>
      <c r="K578" s="7"/>
      <c r="L578" s="7"/>
      <c r="M578" s="7"/>
      <c r="N578" s="7"/>
      <c r="O578" s="7"/>
      <c r="P578" s="7"/>
      <c r="Q578" s="7"/>
      <c r="R578" s="7"/>
      <c r="S578" s="7"/>
      <c r="T578" s="7"/>
      <c r="U578" s="7"/>
      <c r="V578" s="7"/>
      <c r="W578" s="7"/>
      <c r="X578" s="7"/>
      <c r="Y578" s="7"/>
      <c r="Z578" s="7"/>
      <c r="AA578" s="7"/>
      <c r="AB578" s="7"/>
      <c r="AC578" s="7"/>
      <c r="AD578" s="7"/>
      <c r="AE578" s="7"/>
      <c r="AF578" s="7"/>
      <c r="AG578" s="7"/>
      <c r="AH578" s="7"/>
      <c r="AI578" s="7"/>
      <c r="AJ578" s="7"/>
      <c r="AK578" s="7"/>
      <c r="AL578" s="7"/>
      <c r="AM578" s="7"/>
      <c r="AN578" s="7"/>
      <c r="AO578" s="7"/>
      <c r="AP578" s="7"/>
      <c r="AQ578" s="7"/>
      <c r="AR578" s="7"/>
      <c r="AS578" s="7"/>
      <c r="AT578" s="7"/>
      <c r="AU578" s="7"/>
      <c r="AV578" s="7"/>
      <c r="AW578" s="7"/>
      <c r="AX578" s="7"/>
      <c r="AY578" s="7"/>
      <c r="AZ578" s="7"/>
      <c r="BA578" s="7"/>
      <c r="BB578" s="7"/>
      <c r="BC578" s="7"/>
      <c r="BD578" s="7"/>
    </row>
    <row r="579" spans="1:56" ht="15.75" customHeight="1" x14ac:dyDescent="0.2">
      <c r="A579" s="2"/>
      <c r="B579" s="4"/>
      <c r="C579" s="7"/>
      <c r="D579" s="7"/>
      <c r="E579" s="7"/>
      <c r="F579" s="7"/>
      <c r="G579" s="7"/>
      <c r="H579" s="7"/>
      <c r="I579" s="7"/>
      <c r="J579" s="7"/>
      <c r="K579" s="7"/>
      <c r="L579" s="7"/>
      <c r="M579" s="7"/>
      <c r="N579" s="7"/>
      <c r="O579" s="7"/>
      <c r="P579" s="7"/>
      <c r="Q579" s="7"/>
      <c r="R579" s="7"/>
      <c r="S579" s="7"/>
      <c r="T579" s="7"/>
      <c r="U579" s="7"/>
      <c r="V579" s="7"/>
      <c r="W579" s="7"/>
      <c r="X579" s="7"/>
      <c r="Y579" s="7"/>
      <c r="Z579" s="7"/>
      <c r="AA579" s="7"/>
      <c r="AB579" s="7"/>
      <c r="AC579" s="7"/>
      <c r="AD579" s="7"/>
      <c r="AE579" s="7"/>
      <c r="AF579" s="7"/>
      <c r="AG579" s="7"/>
      <c r="AH579" s="7"/>
      <c r="AI579" s="7"/>
      <c r="AJ579" s="7"/>
      <c r="AK579" s="7"/>
      <c r="AL579" s="7"/>
      <c r="AM579" s="7"/>
      <c r="AN579" s="7"/>
      <c r="AO579" s="7"/>
      <c r="AP579" s="7"/>
      <c r="AQ579" s="7"/>
      <c r="AR579" s="7"/>
      <c r="AS579" s="7"/>
      <c r="AT579" s="7"/>
      <c r="AU579" s="7"/>
      <c r="AV579" s="7"/>
      <c r="AW579" s="7"/>
      <c r="AX579" s="7"/>
      <c r="AY579" s="7"/>
      <c r="AZ579" s="7"/>
      <c r="BA579" s="7"/>
      <c r="BB579" s="7"/>
      <c r="BC579" s="7"/>
      <c r="BD579" s="7"/>
    </row>
    <row r="580" spans="1:56" ht="15.75" customHeight="1" x14ac:dyDescent="0.2">
      <c r="A580" s="2"/>
      <c r="B580" s="4"/>
      <c r="C580" s="7"/>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7"/>
      <c r="AD580" s="7"/>
      <c r="AE580" s="7"/>
      <c r="AF580" s="7"/>
      <c r="AG580" s="7"/>
      <c r="AH580" s="7"/>
      <c r="AI580" s="7"/>
      <c r="AJ580" s="7"/>
      <c r="AK580" s="7"/>
      <c r="AL580" s="7"/>
      <c r="AM580" s="7"/>
      <c r="AN580" s="7"/>
      <c r="AO580" s="7"/>
      <c r="AP580" s="7"/>
      <c r="AQ580" s="7"/>
      <c r="AR580" s="7"/>
      <c r="AS580" s="7"/>
      <c r="AT580" s="7"/>
      <c r="AU580" s="7"/>
      <c r="AV580" s="7"/>
      <c r="AW580" s="7"/>
      <c r="AX580" s="7"/>
      <c r="AY580" s="7"/>
      <c r="AZ580" s="7"/>
      <c r="BA580" s="7"/>
      <c r="BB580" s="7"/>
      <c r="BC580" s="7"/>
      <c r="BD580" s="7"/>
    </row>
    <row r="581" spans="1:56" ht="15.75" customHeight="1" x14ac:dyDescent="0.2">
      <c r="A581" s="2"/>
      <c r="B581" s="4"/>
      <c r="C581" s="7"/>
      <c r="D581" s="7"/>
      <c r="E581" s="7"/>
      <c r="F581" s="7"/>
      <c r="G581" s="7"/>
      <c r="H581" s="7"/>
      <c r="I581" s="7"/>
      <c r="J581" s="7"/>
      <c r="K581" s="7"/>
      <c r="L581" s="7"/>
      <c r="M581" s="7"/>
      <c r="N581" s="7"/>
      <c r="O581" s="7"/>
      <c r="P581" s="7"/>
      <c r="Q581" s="7"/>
      <c r="R581" s="7"/>
      <c r="S581" s="7"/>
      <c r="T581" s="7"/>
      <c r="U581" s="7"/>
      <c r="V581" s="7"/>
      <c r="W581" s="7"/>
      <c r="X581" s="7"/>
      <c r="Y581" s="7"/>
      <c r="Z581" s="7"/>
      <c r="AA581" s="7"/>
      <c r="AB581" s="7"/>
      <c r="AC581" s="7"/>
      <c r="AD581" s="7"/>
      <c r="AE581" s="7"/>
      <c r="AF581" s="7"/>
      <c r="AG581" s="7"/>
      <c r="AH581" s="7"/>
      <c r="AI581" s="7"/>
      <c r="AJ581" s="7"/>
      <c r="AK581" s="7"/>
      <c r="AL581" s="7"/>
      <c r="AM581" s="7"/>
      <c r="AN581" s="7"/>
      <c r="AO581" s="7"/>
      <c r="AP581" s="7"/>
      <c r="AQ581" s="7"/>
      <c r="AR581" s="7"/>
      <c r="AS581" s="7"/>
      <c r="AT581" s="7"/>
      <c r="AU581" s="7"/>
      <c r="AV581" s="7"/>
      <c r="AW581" s="7"/>
      <c r="AX581" s="7"/>
      <c r="AY581" s="7"/>
      <c r="AZ581" s="7"/>
      <c r="BA581" s="7"/>
      <c r="BB581" s="7"/>
      <c r="BC581" s="7"/>
      <c r="BD581" s="7"/>
    </row>
    <row r="582" spans="1:56" ht="15.75" customHeight="1" x14ac:dyDescent="0.2">
      <c r="A582" s="2"/>
      <c r="B582" s="4"/>
      <c r="C582" s="7"/>
      <c r="D582" s="7"/>
      <c r="E582" s="7"/>
      <c r="F582" s="7"/>
      <c r="G582" s="7"/>
      <c r="H582" s="7"/>
      <c r="I582" s="7"/>
      <c r="J582" s="7"/>
      <c r="K582" s="7"/>
      <c r="L582" s="7"/>
      <c r="M582" s="7"/>
      <c r="N582" s="7"/>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row>
    <row r="583" spans="1:56" ht="15.75" customHeight="1" x14ac:dyDescent="0.2">
      <c r="A583" s="2"/>
      <c r="B583" s="4"/>
      <c r="C583" s="7"/>
      <c r="D583" s="7"/>
      <c r="E583" s="7"/>
      <c r="F583" s="7"/>
      <c r="G583" s="7"/>
      <c r="H583" s="7"/>
      <c r="I583" s="7"/>
      <c r="J583" s="7"/>
      <c r="K583" s="7"/>
      <c r="L583" s="7"/>
      <c r="M583" s="7"/>
      <c r="N583" s="7"/>
      <c r="O583" s="7"/>
      <c r="P583" s="7"/>
      <c r="Q583" s="7"/>
      <c r="R583" s="7"/>
      <c r="S583" s="7"/>
      <c r="T583" s="7"/>
      <c r="U583" s="7"/>
      <c r="V583" s="7"/>
      <c r="W583" s="7"/>
      <c r="X583" s="7"/>
      <c r="Y583" s="7"/>
      <c r="Z583" s="7"/>
      <c r="AA583" s="7"/>
      <c r="AB583" s="7"/>
      <c r="AC583" s="7"/>
      <c r="AD583" s="7"/>
      <c r="AE583" s="7"/>
      <c r="AF583" s="7"/>
      <c r="AG583" s="7"/>
      <c r="AH583" s="7"/>
      <c r="AI583" s="7"/>
      <c r="AJ583" s="7"/>
      <c r="AK583" s="7"/>
      <c r="AL583" s="7"/>
      <c r="AM583" s="7"/>
      <c r="AN583" s="7"/>
      <c r="AO583" s="7"/>
      <c r="AP583" s="7"/>
      <c r="AQ583" s="7"/>
      <c r="AR583" s="7"/>
      <c r="AS583" s="7"/>
      <c r="AT583" s="7"/>
      <c r="AU583" s="7"/>
      <c r="AV583" s="7"/>
      <c r="AW583" s="7"/>
      <c r="AX583" s="7"/>
      <c r="AY583" s="7"/>
      <c r="AZ583" s="7"/>
      <c r="BA583" s="7"/>
      <c r="BB583" s="7"/>
      <c r="BC583" s="7"/>
      <c r="BD583" s="7"/>
    </row>
    <row r="584" spans="1:56" ht="15.75" customHeight="1" x14ac:dyDescent="0.2">
      <c r="A584" s="2"/>
      <c r="B584" s="4"/>
      <c r="C584" s="7"/>
      <c r="D584" s="7"/>
      <c r="E584" s="7"/>
      <c r="F584" s="7"/>
      <c r="G584" s="7"/>
      <c r="H584" s="7"/>
      <c r="I584" s="7"/>
      <c r="J584" s="7"/>
      <c r="K584" s="7"/>
      <c r="L584" s="7"/>
      <c r="M584" s="7"/>
      <c r="N584" s="7"/>
      <c r="O584" s="7"/>
      <c r="P584" s="7"/>
      <c r="Q584" s="7"/>
      <c r="R584" s="7"/>
      <c r="S584" s="7"/>
      <c r="T584" s="7"/>
      <c r="U584" s="7"/>
      <c r="V584" s="7"/>
      <c r="W584" s="7"/>
      <c r="X584" s="7"/>
      <c r="Y584" s="7"/>
      <c r="Z584" s="7"/>
      <c r="AA584" s="7"/>
      <c r="AB584" s="7"/>
      <c r="AC584" s="7"/>
      <c r="AD584" s="7"/>
      <c r="AE584" s="7"/>
      <c r="AF584" s="7"/>
      <c r="AG584" s="7"/>
      <c r="AH584" s="7"/>
      <c r="AI584" s="7"/>
      <c r="AJ584" s="7"/>
      <c r="AK584" s="7"/>
      <c r="AL584" s="7"/>
      <c r="AM584" s="7"/>
      <c r="AN584" s="7"/>
      <c r="AO584" s="7"/>
      <c r="AP584" s="7"/>
      <c r="AQ584" s="7"/>
      <c r="AR584" s="7"/>
      <c r="AS584" s="7"/>
      <c r="AT584" s="7"/>
      <c r="AU584" s="7"/>
      <c r="AV584" s="7"/>
      <c r="AW584" s="7"/>
      <c r="AX584" s="7"/>
      <c r="AY584" s="7"/>
      <c r="AZ584" s="7"/>
      <c r="BA584" s="7"/>
      <c r="BB584" s="7"/>
      <c r="BC584" s="7"/>
      <c r="BD584" s="7"/>
    </row>
    <row r="585" spans="1:56" ht="15.75" customHeight="1" x14ac:dyDescent="0.2">
      <c r="A585" s="2"/>
      <c r="B585" s="4"/>
      <c r="C585" s="7"/>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7"/>
      <c r="AD585" s="7"/>
      <c r="AE585" s="7"/>
      <c r="AF585" s="7"/>
      <c r="AG585" s="7"/>
      <c r="AH585" s="7"/>
      <c r="AI585" s="7"/>
      <c r="AJ585" s="7"/>
      <c r="AK585" s="7"/>
      <c r="AL585" s="7"/>
      <c r="AM585" s="7"/>
      <c r="AN585" s="7"/>
      <c r="AO585" s="7"/>
      <c r="AP585" s="7"/>
      <c r="AQ585" s="7"/>
      <c r="AR585" s="7"/>
      <c r="AS585" s="7"/>
      <c r="AT585" s="7"/>
      <c r="AU585" s="7"/>
      <c r="AV585" s="7"/>
      <c r="AW585" s="7"/>
      <c r="AX585" s="7"/>
      <c r="AY585" s="7"/>
      <c r="AZ585" s="7"/>
      <c r="BA585" s="7"/>
      <c r="BB585" s="7"/>
      <c r="BC585" s="7"/>
      <c r="BD585" s="7"/>
    </row>
    <row r="586" spans="1:56" ht="15.75" customHeight="1" x14ac:dyDescent="0.2">
      <c r="A586" s="2"/>
      <c r="B586" s="4"/>
      <c r="C586" s="7"/>
      <c r="D586" s="7"/>
      <c r="E586" s="7"/>
      <c r="F586" s="7"/>
      <c r="G586" s="7"/>
      <c r="H586" s="7"/>
      <c r="I586" s="7"/>
      <c r="J586" s="7"/>
      <c r="K586" s="7"/>
      <c r="L586" s="7"/>
      <c r="M586" s="7"/>
      <c r="N586" s="7"/>
      <c r="O586" s="7"/>
      <c r="P586" s="7"/>
      <c r="Q586" s="7"/>
      <c r="R586" s="7"/>
      <c r="S586" s="7"/>
      <c r="T586" s="7"/>
      <c r="U586" s="7"/>
      <c r="V586" s="7"/>
      <c r="W586" s="7"/>
      <c r="X586" s="7"/>
      <c r="Y586" s="7"/>
      <c r="Z586" s="7"/>
      <c r="AA586" s="7"/>
      <c r="AB586" s="7"/>
      <c r="AC586" s="7"/>
      <c r="AD586" s="7"/>
      <c r="AE586" s="7"/>
      <c r="AF586" s="7"/>
      <c r="AG586" s="7"/>
      <c r="AH586" s="7"/>
      <c r="AI586" s="7"/>
      <c r="AJ586" s="7"/>
      <c r="AK586" s="7"/>
      <c r="AL586" s="7"/>
      <c r="AM586" s="7"/>
      <c r="AN586" s="7"/>
      <c r="AO586" s="7"/>
      <c r="AP586" s="7"/>
      <c r="AQ586" s="7"/>
      <c r="AR586" s="7"/>
      <c r="AS586" s="7"/>
      <c r="AT586" s="7"/>
      <c r="AU586" s="7"/>
      <c r="AV586" s="7"/>
      <c r="AW586" s="7"/>
      <c r="AX586" s="7"/>
      <c r="AY586" s="7"/>
      <c r="AZ586" s="7"/>
      <c r="BA586" s="7"/>
      <c r="BB586" s="7"/>
      <c r="BC586" s="7"/>
      <c r="BD586" s="7"/>
    </row>
    <row r="587" spans="1:56" ht="15.75" customHeight="1" x14ac:dyDescent="0.2">
      <c r="A587" s="2"/>
      <c r="B587" s="4"/>
      <c r="C587" s="7"/>
      <c r="D587" s="7"/>
      <c r="E587" s="7"/>
      <c r="F587" s="7"/>
      <c r="G587" s="7"/>
      <c r="H587" s="7"/>
      <c r="I587" s="7"/>
      <c r="J587" s="7"/>
      <c r="K587" s="7"/>
      <c r="L587" s="7"/>
      <c r="M587" s="7"/>
      <c r="N587" s="7"/>
      <c r="O587" s="7"/>
      <c r="P587" s="7"/>
      <c r="Q587" s="7"/>
      <c r="R587" s="7"/>
      <c r="S587" s="7"/>
      <c r="T587" s="7"/>
      <c r="U587" s="7"/>
      <c r="V587" s="7"/>
      <c r="W587" s="7"/>
      <c r="X587" s="7"/>
      <c r="Y587" s="7"/>
      <c r="Z587" s="7"/>
      <c r="AA587" s="7"/>
      <c r="AB587" s="7"/>
      <c r="AC587" s="7"/>
      <c r="AD587" s="7"/>
      <c r="AE587" s="7"/>
      <c r="AF587" s="7"/>
      <c r="AG587" s="7"/>
      <c r="AH587" s="7"/>
      <c r="AI587" s="7"/>
      <c r="AJ587" s="7"/>
      <c r="AK587" s="7"/>
      <c r="AL587" s="7"/>
      <c r="AM587" s="7"/>
      <c r="AN587" s="7"/>
      <c r="AO587" s="7"/>
      <c r="AP587" s="7"/>
      <c r="AQ587" s="7"/>
      <c r="AR587" s="7"/>
      <c r="AS587" s="7"/>
      <c r="AT587" s="7"/>
      <c r="AU587" s="7"/>
      <c r="AV587" s="7"/>
      <c r="AW587" s="7"/>
      <c r="AX587" s="7"/>
      <c r="AY587" s="7"/>
      <c r="AZ587" s="7"/>
      <c r="BA587" s="7"/>
      <c r="BB587" s="7"/>
      <c r="BC587" s="7"/>
      <c r="BD587" s="7"/>
    </row>
    <row r="588" spans="1:56" ht="15.75" customHeight="1" x14ac:dyDescent="0.2">
      <c r="A588" s="2"/>
      <c r="B588" s="4"/>
      <c r="C588" s="7"/>
      <c r="D588" s="7"/>
      <c r="E588" s="7"/>
      <c r="F588" s="7"/>
      <c r="G588" s="7"/>
      <c r="H588" s="7"/>
      <c r="I588" s="7"/>
      <c r="J588" s="7"/>
      <c r="K588" s="7"/>
      <c r="L588" s="7"/>
      <c r="M588" s="7"/>
      <c r="N588" s="7"/>
      <c r="O588" s="7"/>
      <c r="P588" s="7"/>
      <c r="Q588" s="7"/>
      <c r="R588" s="7"/>
      <c r="S588" s="7"/>
      <c r="T588" s="7"/>
      <c r="U588" s="7"/>
      <c r="V588" s="7"/>
      <c r="W588" s="7"/>
      <c r="X588" s="7"/>
      <c r="Y588" s="7"/>
      <c r="Z588" s="7"/>
      <c r="AA588" s="7"/>
      <c r="AB588" s="7"/>
      <c r="AC588" s="7"/>
      <c r="AD588" s="7"/>
      <c r="AE588" s="7"/>
      <c r="AF588" s="7"/>
      <c r="AG588" s="7"/>
      <c r="AH588" s="7"/>
      <c r="AI588" s="7"/>
      <c r="AJ588" s="7"/>
      <c r="AK588" s="7"/>
      <c r="AL588" s="7"/>
      <c r="AM588" s="7"/>
      <c r="AN588" s="7"/>
      <c r="AO588" s="7"/>
      <c r="AP588" s="7"/>
      <c r="AQ588" s="7"/>
      <c r="AR588" s="7"/>
      <c r="AS588" s="7"/>
      <c r="AT588" s="7"/>
      <c r="AU588" s="7"/>
      <c r="AV588" s="7"/>
      <c r="AW588" s="7"/>
      <c r="AX588" s="7"/>
      <c r="AY588" s="7"/>
      <c r="AZ588" s="7"/>
      <c r="BA588" s="7"/>
      <c r="BB588" s="7"/>
      <c r="BC588" s="7"/>
      <c r="BD588" s="7"/>
    </row>
    <row r="589" spans="1:56" ht="15.75" customHeight="1" x14ac:dyDescent="0.2">
      <c r="A589" s="2"/>
      <c r="B589" s="4"/>
      <c r="C589" s="7"/>
      <c r="D589" s="7"/>
      <c r="E589" s="7"/>
      <c r="F589" s="7"/>
      <c r="G589" s="7"/>
      <c r="H589" s="7"/>
      <c r="I589" s="7"/>
      <c r="J589" s="7"/>
      <c r="K589" s="7"/>
      <c r="L589" s="7"/>
      <c r="M589" s="7"/>
      <c r="N589" s="7"/>
      <c r="O589" s="7"/>
      <c r="P589" s="7"/>
      <c r="Q589" s="7"/>
      <c r="R589" s="7"/>
      <c r="S589" s="7"/>
      <c r="T589" s="7"/>
      <c r="U589" s="7"/>
      <c r="V589" s="7"/>
      <c r="W589" s="7"/>
      <c r="X589" s="7"/>
      <c r="Y589" s="7"/>
      <c r="Z589" s="7"/>
      <c r="AA589" s="7"/>
      <c r="AB589" s="7"/>
      <c r="AC589" s="7"/>
      <c r="AD589" s="7"/>
      <c r="AE589" s="7"/>
      <c r="AF589" s="7"/>
      <c r="AG589" s="7"/>
      <c r="AH589" s="7"/>
      <c r="AI589" s="7"/>
      <c r="AJ589" s="7"/>
      <c r="AK589" s="7"/>
      <c r="AL589" s="7"/>
      <c r="AM589" s="7"/>
      <c r="AN589" s="7"/>
      <c r="AO589" s="7"/>
      <c r="AP589" s="7"/>
      <c r="AQ589" s="7"/>
      <c r="AR589" s="7"/>
      <c r="AS589" s="7"/>
      <c r="AT589" s="7"/>
      <c r="AU589" s="7"/>
      <c r="AV589" s="7"/>
      <c r="AW589" s="7"/>
      <c r="AX589" s="7"/>
      <c r="AY589" s="7"/>
      <c r="AZ589" s="7"/>
      <c r="BA589" s="7"/>
      <c r="BB589" s="7"/>
      <c r="BC589" s="7"/>
      <c r="BD589" s="7"/>
    </row>
    <row r="590" spans="1:56" ht="15.75" customHeight="1" x14ac:dyDescent="0.2">
      <c r="A590" s="2"/>
      <c r="B590" s="4"/>
      <c r="C590" s="7"/>
      <c r="D590" s="7"/>
      <c r="E590" s="7"/>
      <c r="F590" s="7"/>
      <c r="G590" s="7"/>
      <c r="H590" s="7"/>
      <c r="I590" s="7"/>
      <c r="J590" s="7"/>
      <c r="K590" s="7"/>
      <c r="L590" s="7"/>
      <c r="M590" s="7"/>
      <c r="N590" s="7"/>
      <c r="O590" s="7"/>
      <c r="P590" s="7"/>
      <c r="Q590" s="7"/>
      <c r="R590" s="7"/>
      <c r="S590" s="7"/>
      <c r="T590" s="7"/>
      <c r="U590" s="7"/>
      <c r="V590" s="7"/>
      <c r="W590" s="7"/>
      <c r="X590" s="7"/>
      <c r="Y590" s="7"/>
      <c r="Z590" s="7"/>
      <c r="AA590" s="7"/>
      <c r="AB590" s="7"/>
      <c r="AC590" s="7"/>
      <c r="AD590" s="7"/>
      <c r="AE590" s="7"/>
      <c r="AF590" s="7"/>
      <c r="AG590" s="7"/>
      <c r="AH590" s="7"/>
      <c r="AI590" s="7"/>
      <c r="AJ590" s="7"/>
      <c r="AK590" s="7"/>
      <c r="AL590" s="7"/>
      <c r="AM590" s="7"/>
      <c r="AN590" s="7"/>
      <c r="AO590" s="7"/>
      <c r="AP590" s="7"/>
      <c r="AQ590" s="7"/>
      <c r="AR590" s="7"/>
      <c r="AS590" s="7"/>
      <c r="AT590" s="7"/>
      <c r="AU590" s="7"/>
      <c r="AV590" s="7"/>
      <c r="AW590" s="7"/>
      <c r="AX590" s="7"/>
      <c r="AY590" s="7"/>
      <c r="AZ590" s="7"/>
      <c r="BA590" s="7"/>
      <c r="BB590" s="7"/>
      <c r="BC590" s="7"/>
      <c r="BD590" s="7"/>
    </row>
    <row r="591" spans="1:56" ht="15.75" customHeight="1" x14ac:dyDescent="0.2">
      <c r="A591" s="2"/>
      <c r="B591" s="4"/>
      <c r="C591" s="7"/>
      <c r="D591" s="7"/>
      <c r="E591" s="7"/>
      <c r="F591" s="7"/>
      <c r="G591" s="7"/>
      <c r="H591" s="7"/>
      <c r="I591" s="7"/>
      <c r="J591" s="7"/>
      <c r="K591" s="7"/>
      <c r="L591" s="7"/>
      <c r="M591" s="7"/>
      <c r="N591" s="7"/>
      <c r="O591" s="7"/>
      <c r="P591" s="7"/>
      <c r="Q591" s="7"/>
      <c r="R591" s="7"/>
      <c r="S591" s="7"/>
      <c r="T591" s="7"/>
      <c r="U591" s="7"/>
      <c r="V591" s="7"/>
      <c r="W591" s="7"/>
      <c r="X591" s="7"/>
      <c r="Y591" s="7"/>
      <c r="Z591" s="7"/>
      <c r="AA591" s="7"/>
      <c r="AB591" s="7"/>
      <c r="AC591" s="7"/>
      <c r="AD591" s="7"/>
      <c r="AE591" s="7"/>
      <c r="AF591" s="7"/>
      <c r="AG591" s="7"/>
      <c r="AH591" s="7"/>
      <c r="AI591" s="7"/>
      <c r="AJ591" s="7"/>
      <c r="AK591" s="7"/>
      <c r="AL591" s="7"/>
      <c r="AM591" s="7"/>
      <c r="AN591" s="7"/>
      <c r="AO591" s="7"/>
      <c r="AP591" s="7"/>
      <c r="AQ591" s="7"/>
      <c r="AR591" s="7"/>
      <c r="AS591" s="7"/>
      <c r="AT591" s="7"/>
      <c r="AU591" s="7"/>
      <c r="AV591" s="7"/>
      <c r="AW591" s="7"/>
      <c r="AX591" s="7"/>
      <c r="AY591" s="7"/>
      <c r="AZ591" s="7"/>
      <c r="BA591" s="7"/>
      <c r="BB591" s="7"/>
      <c r="BC591" s="7"/>
      <c r="BD591" s="7"/>
    </row>
    <row r="592" spans="1:56" ht="15.75" customHeight="1" x14ac:dyDescent="0.2">
      <c r="A592" s="2"/>
      <c r="B592" s="4"/>
      <c r="C592" s="7"/>
      <c r="D592" s="7"/>
      <c r="E592" s="7"/>
      <c r="F592" s="7"/>
      <c r="G592" s="7"/>
      <c r="H592" s="7"/>
      <c r="I592" s="7"/>
      <c r="J592" s="7"/>
      <c r="K592" s="7"/>
      <c r="L592" s="7"/>
      <c r="M592" s="7"/>
      <c r="N592" s="7"/>
      <c r="O592" s="7"/>
      <c r="P592" s="7"/>
      <c r="Q592" s="7"/>
      <c r="R592" s="7"/>
      <c r="S592" s="7"/>
      <c r="T592" s="7"/>
      <c r="U592" s="7"/>
      <c r="V592" s="7"/>
      <c r="W592" s="7"/>
      <c r="X592" s="7"/>
      <c r="Y592" s="7"/>
      <c r="Z592" s="7"/>
      <c r="AA592" s="7"/>
      <c r="AB592" s="7"/>
      <c r="AC592" s="7"/>
      <c r="AD592" s="7"/>
      <c r="AE592" s="7"/>
      <c r="AF592" s="7"/>
      <c r="AG592" s="7"/>
      <c r="AH592" s="7"/>
      <c r="AI592" s="7"/>
      <c r="AJ592" s="7"/>
      <c r="AK592" s="7"/>
      <c r="AL592" s="7"/>
      <c r="AM592" s="7"/>
      <c r="AN592" s="7"/>
      <c r="AO592" s="7"/>
      <c r="AP592" s="7"/>
      <c r="AQ592" s="7"/>
      <c r="AR592" s="7"/>
      <c r="AS592" s="7"/>
      <c r="AT592" s="7"/>
      <c r="AU592" s="7"/>
      <c r="AV592" s="7"/>
      <c r="AW592" s="7"/>
      <c r="AX592" s="7"/>
      <c r="AY592" s="7"/>
      <c r="AZ592" s="7"/>
      <c r="BA592" s="7"/>
      <c r="BB592" s="7"/>
      <c r="BC592" s="7"/>
      <c r="BD592" s="7"/>
    </row>
    <row r="593" spans="1:56" ht="15.75" customHeight="1" x14ac:dyDescent="0.2">
      <c r="A593" s="2"/>
      <c r="B593" s="4"/>
      <c r="C593" s="7"/>
      <c r="D593" s="7"/>
      <c r="E593" s="7"/>
      <c r="F593" s="7"/>
      <c r="G593" s="7"/>
      <c r="H593" s="7"/>
      <c r="I593" s="7"/>
      <c r="J593" s="7"/>
      <c r="K593" s="7"/>
      <c r="L593" s="7"/>
      <c r="M593" s="7"/>
      <c r="N593" s="7"/>
      <c r="O593" s="7"/>
      <c r="P593" s="7"/>
      <c r="Q593" s="7"/>
      <c r="R593" s="7"/>
      <c r="S593" s="7"/>
      <c r="T593" s="7"/>
      <c r="U593" s="7"/>
      <c r="V593" s="7"/>
      <c r="W593" s="7"/>
      <c r="X593" s="7"/>
      <c r="Y593" s="7"/>
      <c r="Z593" s="7"/>
      <c r="AA593" s="7"/>
      <c r="AB593" s="7"/>
      <c r="AC593" s="7"/>
      <c r="AD593" s="7"/>
      <c r="AE593" s="7"/>
      <c r="AF593" s="7"/>
      <c r="AG593" s="7"/>
      <c r="AH593" s="7"/>
      <c r="AI593" s="7"/>
      <c r="AJ593" s="7"/>
      <c r="AK593" s="7"/>
      <c r="AL593" s="7"/>
      <c r="AM593" s="7"/>
      <c r="AN593" s="7"/>
      <c r="AO593" s="7"/>
      <c r="AP593" s="7"/>
      <c r="AQ593" s="7"/>
      <c r="AR593" s="7"/>
      <c r="AS593" s="7"/>
      <c r="AT593" s="7"/>
      <c r="AU593" s="7"/>
      <c r="AV593" s="7"/>
      <c r="AW593" s="7"/>
      <c r="AX593" s="7"/>
      <c r="AY593" s="7"/>
      <c r="AZ593" s="7"/>
      <c r="BA593" s="7"/>
      <c r="BB593" s="7"/>
      <c r="BC593" s="7"/>
      <c r="BD593" s="7"/>
    </row>
    <row r="594" spans="1:56" ht="15.75" customHeight="1" x14ac:dyDescent="0.2">
      <c r="A594" s="2"/>
      <c r="B594" s="4"/>
      <c r="C594" s="7"/>
      <c r="D594" s="7"/>
      <c r="E594" s="7"/>
      <c r="F594" s="7"/>
      <c r="G594" s="7"/>
      <c r="H594" s="7"/>
      <c r="I594" s="7"/>
      <c r="J594" s="7"/>
      <c r="K594" s="7"/>
      <c r="L594" s="7"/>
      <c r="M594" s="7"/>
      <c r="N594" s="7"/>
      <c r="O594" s="7"/>
      <c r="P594" s="7"/>
      <c r="Q594" s="7"/>
      <c r="R594" s="7"/>
      <c r="S594" s="7"/>
      <c r="T594" s="7"/>
      <c r="U594" s="7"/>
      <c r="V594" s="7"/>
      <c r="W594" s="7"/>
      <c r="X594" s="7"/>
      <c r="Y594" s="7"/>
      <c r="Z594" s="7"/>
      <c r="AA594" s="7"/>
      <c r="AB594" s="7"/>
      <c r="AC594" s="7"/>
      <c r="AD594" s="7"/>
      <c r="AE594" s="7"/>
      <c r="AF594" s="7"/>
      <c r="AG594" s="7"/>
      <c r="AH594" s="7"/>
      <c r="AI594" s="7"/>
      <c r="AJ594" s="7"/>
      <c r="AK594" s="7"/>
      <c r="AL594" s="7"/>
      <c r="AM594" s="7"/>
      <c r="AN594" s="7"/>
      <c r="AO594" s="7"/>
      <c r="AP594" s="7"/>
      <c r="AQ594" s="7"/>
      <c r="AR594" s="7"/>
      <c r="AS594" s="7"/>
      <c r="AT594" s="7"/>
      <c r="AU594" s="7"/>
      <c r="AV594" s="7"/>
      <c r="AW594" s="7"/>
      <c r="AX594" s="7"/>
      <c r="AY594" s="7"/>
      <c r="AZ594" s="7"/>
      <c r="BA594" s="7"/>
      <c r="BB594" s="7"/>
      <c r="BC594" s="7"/>
      <c r="BD594" s="7"/>
    </row>
    <row r="595" spans="1:56" ht="15.75" customHeight="1" x14ac:dyDescent="0.2">
      <c r="A595" s="2"/>
      <c r="B595" s="4"/>
      <c r="C595" s="7"/>
      <c r="D595" s="7"/>
      <c r="E595" s="7"/>
      <c r="F595" s="7"/>
      <c r="G595" s="7"/>
      <c r="H595" s="7"/>
      <c r="I595" s="7"/>
      <c r="J595" s="7"/>
      <c r="K595" s="7"/>
      <c r="L595" s="7"/>
      <c r="M595" s="7"/>
      <c r="N595" s="7"/>
      <c r="O595" s="7"/>
      <c r="P595" s="7"/>
      <c r="Q595" s="7"/>
      <c r="R595" s="7"/>
      <c r="S595" s="7"/>
      <c r="T595" s="7"/>
      <c r="U595" s="7"/>
      <c r="V595" s="7"/>
      <c r="W595" s="7"/>
      <c r="X595" s="7"/>
      <c r="Y595" s="7"/>
      <c r="Z595" s="7"/>
      <c r="AA595" s="7"/>
      <c r="AB595" s="7"/>
      <c r="AC595" s="7"/>
      <c r="AD595" s="7"/>
      <c r="AE595" s="7"/>
      <c r="AF595" s="7"/>
      <c r="AG595" s="7"/>
      <c r="AH595" s="7"/>
      <c r="AI595" s="7"/>
      <c r="AJ595" s="7"/>
      <c r="AK595" s="7"/>
      <c r="AL595" s="7"/>
      <c r="AM595" s="7"/>
      <c r="AN595" s="7"/>
      <c r="AO595" s="7"/>
      <c r="AP595" s="7"/>
      <c r="AQ595" s="7"/>
      <c r="AR595" s="7"/>
      <c r="AS595" s="7"/>
      <c r="AT595" s="7"/>
      <c r="AU595" s="7"/>
      <c r="AV595" s="7"/>
      <c r="AW595" s="7"/>
      <c r="AX595" s="7"/>
      <c r="AY595" s="7"/>
      <c r="AZ595" s="7"/>
      <c r="BA595" s="7"/>
      <c r="BB595" s="7"/>
      <c r="BC595" s="7"/>
      <c r="BD595" s="7"/>
    </row>
    <row r="596" spans="1:56" ht="15.75" customHeight="1" x14ac:dyDescent="0.2">
      <c r="A596" s="2"/>
      <c r="B596" s="4"/>
      <c r="C596" s="7"/>
      <c r="D596" s="7"/>
      <c r="E596" s="7"/>
      <c r="F596" s="7"/>
      <c r="G596" s="7"/>
      <c r="H596" s="7"/>
      <c r="I596" s="7"/>
      <c r="J596" s="7"/>
      <c r="K596" s="7"/>
      <c r="L596" s="7"/>
      <c r="M596" s="7"/>
      <c r="N596" s="7"/>
      <c r="O596" s="7"/>
      <c r="P596" s="7"/>
      <c r="Q596" s="7"/>
      <c r="R596" s="7"/>
      <c r="S596" s="7"/>
      <c r="T596" s="7"/>
      <c r="U596" s="7"/>
      <c r="V596" s="7"/>
      <c r="W596" s="7"/>
      <c r="X596" s="7"/>
      <c r="Y596" s="7"/>
      <c r="Z596" s="7"/>
      <c r="AA596" s="7"/>
      <c r="AB596" s="7"/>
      <c r="AC596" s="7"/>
      <c r="AD596" s="7"/>
      <c r="AE596" s="7"/>
      <c r="AF596" s="7"/>
      <c r="AG596" s="7"/>
      <c r="AH596" s="7"/>
      <c r="AI596" s="7"/>
      <c r="AJ596" s="7"/>
      <c r="AK596" s="7"/>
      <c r="AL596" s="7"/>
      <c r="AM596" s="7"/>
      <c r="AN596" s="7"/>
      <c r="AO596" s="7"/>
      <c r="AP596" s="7"/>
      <c r="AQ596" s="7"/>
      <c r="AR596" s="7"/>
      <c r="AS596" s="7"/>
      <c r="AT596" s="7"/>
      <c r="AU596" s="7"/>
      <c r="AV596" s="7"/>
      <c r="AW596" s="7"/>
      <c r="AX596" s="7"/>
      <c r="AY596" s="7"/>
      <c r="AZ596" s="7"/>
      <c r="BA596" s="7"/>
      <c r="BB596" s="7"/>
      <c r="BC596" s="7"/>
      <c r="BD596" s="7"/>
    </row>
    <row r="597" spans="1:56" ht="15.75" customHeight="1" x14ac:dyDescent="0.2">
      <c r="A597" s="2"/>
      <c r="B597" s="4"/>
      <c r="C597" s="7"/>
      <c r="D597" s="7"/>
      <c r="E597" s="7"/>
      <c r="F597" s="7"/>
      <c r="G597" s="7"/>
      <c r="H597" s="7"/>
      <c r="I597" s="7"/>
      <c r="J597" s="7"/>
      <c r="K597" s="7"/>
      <c r="L597" s="7"/>
      <c r="M597" s="7"/>
      <c r="N597" s="7"/>
      <c r="O597" s="7"/>
      <c r="P597" s="7"/>
      <c r="Q597" s="7"/>
      <c r="R597" s="7"/>
      <c r="S597" s="7"/>
      <c r="T597" s="7"/>
      <c r="U597" s="7"/>
      <c r="V597" s="7"/>
      <c r="W597" s="7"/>
      <c r="X597" s="7"/>
      <c r="Y597" s="7"/>
      <c r="Z597" s="7"/>
      <c r="AA597" s="7"/>
      <c r="AB597" s="7"/>
      <c r="AC597" s="7"/>
      <c r="AD597" s="7"/>
      <c r="AE597" s="7"/>
      <c r="AF597" s="7"/>
      <c r="AG597" s="7"/>
      <c r="AH597" s="7"/>
      <c r="AI597" s="7"/>
      <c r="AJ597" s="7"/>
      <c r="AK597" s="7"/>
      <c r="AL597" s="7"/>
      <c r="AM597" s="7"/>
      <c r="AN597" s="7"/>
      <c r="AO597" s="7"/>
      <c r="AP597" s="7"/>
      <c r="AQ597" s="7"/>
      <c r="AR597" s="7"/>
      <c r="AS597" s="7"/>
      <c r="AT597" s="7"/>
      <c r="AU597" s="7"/>
      <c r="AV597" s="7"/>
      <c r="AW597" s="7"/>
      <c r="AX597" s="7"/>
      <c r="AY597" s="7"/>
      <c r="AZ597" s="7"/>
      <c r="BA597" s="7"/>
      <c r="BB597" s="7"/>
      <c r="BC597" s="7"/>
      <c r="BD597" s="7"/>
    </row>
    <row r="598" spans="1:56" ht="15.75" customHeight="1" x14ac:dyDescent="0.2">
      <c r="A598" s="2"/>
      <c r="B598" s="4"/>
      <c r="C598" s="7"/>
      <c r="D598" s="7"/>
      <c r="E598" s="7"/>
      <c r="F598" s="7"/>
      <c r="G598" s="7"/>
      <c r="H598" s="7"/>
      <c r="I598" s="7"/>
      <c r="J598" s="7"/>
      <c r="K598" s="7"/>
      <c r="L598" s="7"/>
      <c r="M598" s="7"/>
      <c r="N598" s="7"/>
      <c r="O598" s="7"/>
      <c r="P598" s="7"/>
      <c r="Q598" s="7"/>
      <c r="R598" s="7"/>
      <c r="S598" s="7"/>
      <c r="T598" s="7"/>
      <c r="U598" s="7"/>
      <c r="V598" s="7"/>
      <c r="W598" s="7"/>
      <c r="X598" s="7"/>
      <c r="Y598" s="7"/>
      <c r="Z598" s="7"/>
      <c r="AA598" s="7"/>
      <c r="AB598" s="7"/>
      <c r="AC598" s="7"/>
      <c r="AD598" s="7"/>
      <c r="AE598" s="7"/>
      <c r="AF598" s="7"/>
      <c r="AG598" s="7"/>
      <c r="AH598" s="7"/>
      <c r="AI598" s="7"/>
      <c r="AJ598" s="7"/>
      <c r="AK598" s="7"/>
      <c r="AL598" s="7"/>
      <c r="AM598" s="7"/>
      <c r="AN598" s="7"/>
      <c r="AO598" s="7"/>
      <c r="AP598" s="7"/>
      <c r="AQ598" s="7"/>
      <c r="AR598" s="7"/>
      <c r="AS598" s="7"/>
      <c r="AT598" s="7"/>
      <c r="AU598" s="7"/>
      <c r="AV598" s="7"/>
      <c r="AW598" s="7"/>
      <c r="AX598" s="7"/>
      <c r="AY598" s="7"/>
      <c r="AZ598" s="7"/>
      <c r="BA598" s="7"/>
      <c r="BB598" s="7"/>
      <c r="BC598" s="7"/>
      <c r="BD598" s="7"/>
    </row>
    <row r="599" spans="1:56" ht="15.75" customHeight="1" x14ac:dyDescent="0.2">
      <c r="A599" s="2"/>
      <c r="B599" s="4"/>
      <c r="C599" s="7"/>
      <c r="D599" s="7"/>
      <c r="E599" s="7"/>
      <c r="F599" s="7"/>
      <c r="G599" s="7"/>
      <c r="H599" s="7"/>
      <c r="I599" s="7"/>
      <c r="J599" s="7"/>
      <c r="K599" s="7"/>
      <c r="L599" s="7"/>
      <c r="M599" s="7"/>
      <c r="N599" s="7"/>
      <c r="O599" s="7"/>
      <c r="P599" s="7"/>
      <c r="Q599" s="7"/>
      <c r="R599" s="7"/>
      <c r="S599" s="7"/>
      <c r="T599" s="7"/>
      <c r="U599" s="7"/>
      <c r="V599" s="7"/>
      <c r="W599" s="7"/>
      <c r="X599" s="7"/>
      <c r="Y599" s="7"/>
      <c r="Z599" s="7"/>
      <c r="AA599" s="7"/>
      <c r="AB599" s="7"/>
      <c r="AC599" s="7"/>
      <c r="AD599" s="7"/>
      <c r="AE599" s="7"/>
      <c r="AF599" s="7"/>
      <c r="AG599" s="7"/>
      <c r="AH599" s="7"/>
      <c r="AI599" s="7"/>
      <c r="AJ599" s="7"/>
      <c r="AK599" s="7"/>
      <c r="AL599" s="7"/>
      <c r="AM599" s="7"/>
      <c r="AN599" s="7"/>
      <c r="AO599" s="7"/>
      <c r="AP599" s="7"/>
      <c r="AQ599" s="7"/>
      <c r="AR599" s="7"/>
      <c r="AS599" s="7"/>
      <c r="AT599" s="7"/>
      <c r="AU599" s="7"/>
      <c r="AV599" s="7"/>
      <c r="AW599" s="7"/>
      <c r="AX599" s="7"/>
      <c r="AY599" s="7"/>
      <c r="AZ599" s="7"/>
      <c r="BA599" s="7"/>
      <c r="BB599" s="7"/>
      <c r="BC599" s="7"/>
      <c r="BD599" s="7"/>
    </row>
    <row r="600" spans="1:56" ht="15.75" customHeight="1" x14ac:dyDescent="0.2">
      <c r="A600" s="2"/>
      <c r="B600" s="4"/>
      <c r="C600" s="7"/>
      <c r="D600" s="7"/>
      <c r="E600" s="7"/>
      <c r="F600" s="7"/>
      <c r="G600" s="7"/>
      <c r="H600" s="7"/>
      <c r="I600" s="7"/>
      <c r="J600" s="7"/>
      <c r="K600" s="7"/>
      <c r="L600" s="7"/>
      <c r="M600" s="7"/>
      <c r="N600" s="7"/>
      <c r="O600" s="7"/>
      <c r="P600" s="7"/>
      <c r="Q600" s="7"/>
      <c r="R600" s="7"/>
      <c r="S600" s="7"/>
      <c r="T600" s="7"/>
      <c r="U600" s="7"/>
      <c r="V600" s="7"/>
      <c r="W600" s="7"/>
      <c r="X600" s="7"/>
      <c r="Y600" s="7"/>
      <c r="Z600" s="7"/>
      <c r="AA600" s="7"/>
      <c r="AB600" s="7"/>
      <c r="AC600" s="7"/>
      <c r="AD600" s="7"/>
      <c r="AE600" s="7"/>
      <c r="AF600" s="7"/>
      <c r="AG600" s="7"/>
      <c r="AH600" s="7"/>
      <c r="AI600" s="7"/>
      <c r="AJ600" s="7"/>
      <c r="AK600" s="7"/>
      <c r="AL600" s="7"/>
      <c r="AM600" s="7"/>
      <c r="AN600" s="7"/>
      <c r="AO600" s="7"/>
      <c r="AP600" s="7"/>
      <c r="AQ600" s="7"/>
      <c r="AR600" s="7"/>
      <c r="AS600" s="7"/>
      <c r="AT600" s="7"/>
      <c r="AU600" s="7"/>
      <c r="AV600" s="7"/>
      <c r="AW600" s="7"/>
      <c r="AX600" s="7"/>
      <c r="AY600" s="7"/>
      <c r="AZ600" s="7"/>
      <c r="BA600" s="7"/>
      <c r="BB600" s="7"/>
      <c r="BC600" s="7"/>
      <c r="BD600" s="7"/>
    </row>
    <row r="601" spans="1:56" ht="15.75" customHeight="1" x14ac:dyDescent="0.2">
      <c r="A601" s="2"/>
      <c r="B601" s="4"/>
      <c r="C601" s="7"/>
      <c r="D601" s="7"/>
      <c r="E601" s="7"/>
      <c r="F601" s="7"/>
      <c r="G601" s="7"/>
      <c r="H601" s="7"/>
      <c r="I601" s="7"/>
      <c r="J601" s="7"/>
      <c r="K601" s="7"/>
      <c r="L601" s="7"/>
      <c r="M601" s="7"/>
      <c r="N601" s="7"/>
      <c r="O601" s="7"/>
      <c r="P601" s="7"/>
      <c r="Q601" s="7"/>
      <c r="R601" s="7"/>
      <c r="S601" s="7"/>
      <c r="T601" s="7"/>
      <c r="U601" s="7"/>
      <c r="V601" s="7"/>
      <c r="W601" s="7"/>
      <c r="X601" s="7"/>
      <c r="Y601" s="7"/>
      <c r="Z601" s="7"/>
      <c r="AA601" s="7"/>
      <c r="AB601" s="7"/>
      <c r="AC601" s="7"/>
      <c r="AD601" s="7"/>
      <c r="AE601" s="7"/>
      <c r="AF601" s="7"/>
      <c r="AG601" s="7"/>
      <c r="AH601" s="7"/>
      <c r="AI601" s="7"/>
      <c r="AJ601" s="7"/>
      <c r="AK601" s="7"/>
      <c r="AL601" s="7"/>
      <c r="AM601" s="7"/>
      <c r="AN601" s="7"/>
      <c r="AO601" s="7"/>
      <c r="AP601" s="7"/>
      <c r="AQ601" s="7"/>
      <c r="AR601" s="7"/>
      <c r="AS601" s="7"/>
      <c r="AT601" s="7"/>
      <c r="AU601" s="7"/>
      <c r="AV601" s="7"/>
      <c r="AW601" s="7"/>
      <c r="AX601" s="7"/>
      <c r="AY601" s="7"/>
      <c r="AZ601" s="7"/>
      <c r="BA601" s="7"/>
      <c r="BB601" s="7"/>
      <c r="BC601" s="7"/>
      <c r="BD601" s="7"/>
    </row>
    <row r="602" spans="1:56" ht="15.75" customHeight="1" x14ac:dyDescent="0.2">
      <c r="A602" s="2"/>
      <c r="B602" s="4"/>
      <c r="C602" s="7"/>
      <c r="D602" s="7"/>
      <c r="E602" s="7"/>
      <c r="F602" s="7"/>
      <c r="G602" s="7"/>
      <c r="H602" s="7"/>
      <c r="I602" s="7"/>
      <c r="J602" s="7"/>
      <c r="K602" s="7"/>
      <c r="L602" s="7"/>
      <c r="M602" s="7"/>
      <c r="N602" s="7"/>
      <c r="O602" s="7"/>
      <c r="P602" s="7"/>
      <c r="Q602" s="7"/>
      <c r="R602" s="7"/>
      <c r="S602" s="7"/>
      <c r="T602" s="7"/>
      <c r="U602" s="7"/>
      <c r="V602" s="7"/>
      <c r="W602" s="7"/>
      <c r="X602" s="7"/>
      <c r="Y602" s="7"/>
      <c r="Z602" s="7"/>
      <c r="AA602" s="7"/>
      <c r="AB602" s="7"/>
      <c r="AC602" s="7"/>
      <c r="AD602" s="7"/>
      <c r="AE602" s="7"/>
      <c r="AF602" s="7"/>
      <c r="AG602" s="7"/>
      <c r="AH602" s="7"/>
      <c r="AI602" s="7"/>
      <c r="AJ602" s="7"/>
      <c r="AK602" s="7"/>
      <c r="AL602" s="7"/>
      <c r="AM602" s="7"/>
      <c r="AN602" s="7"/>
      <c r="AO602" s="7"/>
      <c r="AP602" s="7"/>
      <c r="AQ602" s="7"/>
      <c r="AR602" s="7"/>
      <c r="AS602" s="7"/>
      <c r="AT602" s="7"/>
      <c r="AU602" s="7"/>
      <c r="AV602" s="7"/>
      <c r="AW602" s="7"/>
      <c r="AX602" s="7"/>
      <c r="AY602" s="7"/>
      <c r="AZ602" s="7"/>
      <c r="BA602" s="7"/>
      <c r="BB602" s="7"/>
      <c r="BC602" s="7"/>
      <c r="BD602" s="7"/>
    </row>
    <row r="603" spans="1:56" ht="15.75" customHeight="1" x14ac:dyDescent="0.2">
      <c r="A603" s="2"/>
      <c r="B603" s="4"/>
      <c r="C603" s="7"/>
      <c r="D603" s="7"/>
      <c r="E603" s="7"/>
      <c r="F603" s="7"/>
      <c r="G603" s="7"/>
      <c r="H603" s="7"/>
      <c r="I603" s="7"/>
      <c r="J603" s="7"/>
      <c r="K603" s="7"/>
      <c r="L603" s="7"/>
      <c r="M603" s="7"/>
      <c r="N603" s="7"/>
      <c r="O603" s="7"/>
      <c r="P603" s="7"/>
      <c r="Q603" s="7"/>
      <c r="R603" s="7"/>
      <c r="S603" s="7"/>
      <c r="T603" s="7"/>
      <c r="U603" s="7"/>
      <c r="V603" s="7"/>
      <c r="W603" s="7"/>
      <c r="X603" s="7"/>
      <c r="Y603" s="7"/>
      <c r="Z603" s="7"/>
      <c r="AA603" s="7"/>
      <c r="AB603" s="7"/>
      <c r="AC603" s="7"/>
      <c r="AD603" s="7"/>
      <c r="AE603" s="7"/>
      <c r="AF603" s="7"/>
      <c r="AG603" s="7"/>
      <c r="AH603" s="7"/>
      <c r="AI603" s="7"/>
      <c r="AJ603" s="7"/>
      <c r="AK603" s="7"/>
      <c r="AL603" s="7"/>
      <c r="AM603" s="7"/>
      <c r="AN603" s="7"/>
      <c r="AO603" s="7"/>
      <c r="AP603" s="7"/>
      <c r="AQ603" s="7"/>
      <c r="AR603" s="7"/>
      <c r="AS603" s="7"/>
      <c r="AT603" s="7"/>
      <c r="AU603" s="7"/>
      <c r="AV603" s="7"/>
      <c r="AW603" s="7"/>
      <c r="AX603" s="7"/>
      <c r="AY603" s="7"/>
      <c r="AZ603" s="7"/>
      <c r="BA603" s="7"/>
      <c r="BB603" s="7"/>
      <c r="BC603" s="7"/>
      <c r="BD603" s="7"/>
    </row>
    <row r="604" spans="1:56" ht="15.75" customHeight="1" x14ac:dyDescent="0.2">
      <c r="A604" s="2"/>
      <c r="B604" s="4"/>
      <c r="C604" s="7"/>
      <c r="D604" s="7"/>
      <c r="E604" s="7"/>
      <c r="F604" s="7"/>
      <c r="G604" s="7"/>
      <c r="H604" s="7"/>
      <c r="I604" s="7"/>
      <c r="J604" s="7"/>
      <c r="K604" s="7"/>
      <c r="L604" s="7"/>
      <c r="M604" s="7"/>
      <c r="N604" s="7"/>
      <c r="O604" s="7"/>
      <c r="P604" s="7"/>
      <c r="Q604" s="7"/>
      <c r="R604" s="7"/>
      <c r="S604" s="7"/>
      <c r="T604" s="7"/>
      <c r="U604" s="7"/>
      <c r="V604" s="7"/>
      <c r="W604" s="7"/>
      <c r="X604" s="7"/>
      <c r="Y604" s="7"/>
      <c r="Z604" s="7"/>
      <c r="AA604" s="7"/>
      <c r="AB604" s="7"/>
      <c r="AC604" s="7"/>
      <c r="AD604" s="7"/>
      <c r="AE604" s="7"/>
      <c r="AF604" s="7"/>
      <c r="AG604" s="7"/>
      <c r="AH604" s="7"/>
      <c r="AI604" s="7"/>
      <c r="AJ604" s="7"/>
      <c r="AK604" s="7"/>
      <c r="AL604" s="7"/>
      <c r="AM604" s="7"/>
      <c r="AN604" s="7"/>
      <c r="AO604" s="7"/>
      <c r="AP604" s="7"/>
      <c r="AQ604" s="7"/>
      <c r="AR604" s="7"/>
      <c r="AS604" s="7"/>
      <c r="AT604" s="7"/>
      <c r="AU604" s="7"/>
      <c r="AV604" s="7"/>
      <c r="AW604" s="7"/>
      <c r="AX604" s="7"/>
      <c r="AY604" s="7"/>
      <c r="AZ604" s="7"/>
      <c r="BA604" s="7"/>
      <c r="BB604" s="7"/>
      <c r="BC604" s="7"/>
      <c r="BD604" s="7"/>
    </row>
    <row r="605" spans="1:56" ht="15.75" customHeight="1" x14ac:dyDescent="0.2">
      <c r="A605" s="2"/>
      <c r="B605" s="4"/>
      <c r="C605" s="7"/>
      <c r="D605" s="7"/>
      <c r="E605" s="7"/>
      <c r="F605" s="7"/>
      <c r="G605" s="7"/>
      <c r="H605" s="7"/>
      <c r="I605" s="7"/>
      <c r="J605" s="7"/>
      <c r="K605" s="7"/>
      <c r="L605" s="7"/>
      <c r="M605" s="7"/>
      <c r="N605" s="7"/>
      <c r="O605" s="7"/>
      <c r="P605" s="7"/>
      <c r="Q605" s="7"/>
      <c r="R605" s="7"/>
      <c r="S605" s="7"/>
      <c r="T605" s="7"/>
      <c r="U605" s="7"/>
      <c r="V605" s="7"/>
      <c r="W605" s="7"/>
      <c r="X605" s="7"/>
      <c r="Y605" s="7"/>
      <c r="Z605" s="7"/>
      <c r="AA605" s="7"/>
      <c r="AB605" s="7"/>
      <c r="AC605" s="7"/>
      <c r="AD605" s="7"/>
      <c r="AE605" s="7"/>
      <c r="AF605" s="7"/>
      <c r="AG605" s="7"/>
      <c r="AH605" s="7"/>
      <c r="AI605" s="7"/>
      <c r="AJ605" s="7"/>
      <c r="AK605" s="7"/>
      <c r="AL605" s="7"/>
      <c r="AM605" s="7"/>
      <c r="AN605" s="7"/>
      <c r="AO605" s="7"/>
      <c r="AP605" s="7"/>
      <c r="AQ605" s="7"/>
      <c r="AR605" s="7"/>
      <c r="AS605" s="7"/>
      <c r="AT605" s="7"/>
      <c r="AU605" s="7"/>
      <c r="AV605" s="7"/>
      <c r="AW605" s="7"/>
      <c r="AX605" s="7"/>
      <c r="AY605" s="7"/>
      <c r="AZ605" s="7"/>
      <c r="BA605" s="7"/>
      <c r="BB605" s="7"/>
      <c r="BC605" s="7"/>
      <c r="BD605" s="7"/>
    </row>
    <row r="606" spans="1:56" ht="15.75" customHeight="1" x14ac:dyDescent="0.2">
      <c r="A606" s="2"/>
      <c r="B606" s="4"/>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c r="AC606" s="7"/>
      <c r="AD606" s="7"/>
      <c r="AE606" s="7"/>
      <c r="AF606" s="7"/>
      <c r="AG606" s="7"/>
      <c r="AH606" s="7"/>
      <c r="AI606" s="7"/>
      <c r="AJ606" s="7"/>
      <c r="AK606" s="7"/>
      <c r="AL606" s="7"/>
      <c r="AM606" s="7"/>
      <c r="AN606" s="7"/>
      <c r="AO606" s="7"/>
      <c r="AP606" s="7"/>
      <c r="AQ606" s="7"/>
      <c r="AR606" s="7"/>
      <c r="AS606" s="7"/>
      <c r="AT606" s="7"/>
      <c r="AU606" s="7"/>
      <c r="AV606" s="7"/>
      <c r="AW606" s="7"/>
      <c r="AX606" s="7"/>
      <c r="AY606" s="7"/>
      <c r="AZ606" s="7"/>
      <c r="BA606" s="7"/>
      <c r="BB606" s="7"/>
      <c r="BC606" s="7"/>
      <c r="BD606" s="7"/>
    </row>
    <row r="607" spans="1:56" ht="15.75" customHeight="1" x14ac:dyDescent="0.2">
      <c r="A607" s="2"/>
      <c r="B607" s="4"/>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7"/>
      <c r="AD607" s="7"/>
      <c r="AE607" s="7"/>
      <c r="AF607" s="7"/>
      <c r="AG607" s="7"/>
      <c r="AH607" s="7"/>
      <c r="AI607" s="7"/>
      <c r="AJ607" s="7"/>
      <c r="AK607" s="7"/>
      <c r="AL607" s="7"/>
      <c r="AM607" s="7"/>
      <c r="AN607" s="7"/>
      <c r="AO607" s="7"/>
      <c r="AP607" s="7"/>
      <c r="AQ607" s="7"/>
      <c r="AR607" s="7"/>
      <c r="AS607" s="7"/>
      <c r="AT607" s="7"/>
      <c r="AU607" s="7"/>
      <c r="AV607" s="7"/>
      <c r="AW607" s="7"/>
      <c r="AX607" s="7"/>
      <c r="AY607" s="7"/>
      <c r="AZ607" s="7"/>
      <c r="BA607" s="7"/>
      <c r="BB607" s="7"/>
      <c r="BC607" s="7"/>
      <c r="BD607" s="7"/>
    </row>
    <row r="608" spans="1:56" ht="15.75" customHeight="1" x14ac:dyDescent="0.2">
      <c r="A608" s="2"/>
      <c r="B608" s="4"/>
      <c r="C608" s="7"/>
      <c r="D608" s="7"/>
      <c r="E608" s="7"/>
      <c r="F608" s="7"/>
      <c r="G608" s="7"/>
      <c r="H608" s="7"/>
      <c r="I608" s="7"/>
      <c r="J608" s="7"/>
      <c r="K608" s="7"/>
      <c r="L608" s="7"/>
      <c r="M608" s="7"/>
      <c r="N608" s="7"/>
      <c r="O608" s="7"/>
      <c r="P608" s="7"/>
      <c r="Q608" s="7"/>
      <c r="R608" s="7"/>
      <c r="S608" s="7"/>
      <c r="T608" s="7"/>
      <c r="U608" s="7"/>
      <c r="V608" s="7"/>
      <c r="W608" s="7"/>
      <c r="X608" s="7"/>
      <c r="Y608" s="7"/>
      <c r="Z608" s="7"/>
      <c r="AA608" s="7"/>
      <c r="AB608" s="7"/>
      <c r="AC608" s="7"/>
      <c r="AD608" s="7"/>
      <c r="AE608" s="7"/>
      <c r="AF608" s="7"/>
      <c r="AG608" s="7"/>
      <c r="AH608" s="7"/>
      <c r="AI608" s="7"/>
      <c r="AJ608" s="7"/>
      <c r="AK608" s="7"/>
      <c r="AL608" s="7"/>
      <c r="AM608" s="7"/>
      <c r="AN608" s="7"/>
      <c r="AO608" s="7"/>
      <c r="AP608" s="7"/>
      <c r="AQ608" s="7"/>
      <c r="AR608" s="7"/>
      <c r="AS608" s="7"/>
      <c r="AT608" s="7"/>
      <c r="AU608" s="7"/>
      <c r="AV608" s="7"/>
      <c r="AW608" s="7"/>
      <c r="AX608" s="7"/>
      <c r="AY608" s="7"/>
      <c r="AZ608" s="7"/>
      <c r="BA608" s="7"/>
      <c r="BB608" s="7"/>
      <c r="BC608" s="7"/>
      <c r="BD608" s="7"/>
    </row>
    <row r="609" spans="1:56" ht="15.75" customHeight="1" x14ac:dyDescent="0.2">
      <c r="A609" s="2"/>
      <c r="B609" s="4"/>
      <c r="C609" s="7"/>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7"/>
      <c r="AD609" s="7"/>
      <c r="AE609" s="7"/>
      <c r="AF609" s="7"/>
      <c r="AG609" s="7"/>
      <c r="AH609" s="7"/>
      <c r="AI609" s="7"/>
      <c r="AJ609" s="7"/>
      <c r="AK609" s="7"/>
      <c r="AL609" s="7"/>
      <c r="AM609" s="7"/>
      <c r="AN609" s="7"/>
      <c r="AO609" s="7"/>
      <c r="AP609" s="7"/>
      <c r="AQ609" s="7"/>
      <c r="AR609" s="7"/>
      <c r="AS609" s="7"/>
      <c r="AT609" s="7"/>
      <c r="AU609" s="7"/>
      <c r="AV609" s="7"/>
      <c r="AW609" s="7"/>
      <c r="AX609" s="7"/>
      <c r="AY609" s="7"/>
      <c r="AZ609" s="7"/>
      <c r="BA609" s="7"/>
      <c r="BB609" s="7"/>
      <c r="BC609" s="7"/>
      <c r="BD609" s="7"/>
    </row>
    <row r="610" spans="1:56" ht="15.75" customHeight="1" x14ac:dyDescent="0.2">
      <c r="A610" s="2"/>
      <c r="B610" s="4"/>
      <c r="C610" s="7"/>
      <c r="D610" s="7"/>
      <c r="E610" s="7"/>
      <c r="F610" s="7"/>
      <c r="G610" s="7"/>
      <c r="H610" s="7"/>
      <c r="I610" s="7"/>
      <c r="J610" s="7"/>
      <c r="K610" s="7"/>
      <c r="L610" s="7"/>
      <c r="M610" s="7"/>
      <c r="N610" s="7"/>
      <c r="O610" s="7"/>
      <c r="P610" s="7"/>
      <c r="Q610" s="7"/>
      <c r="R610" s="7"/>
      <c r="S610" s="7"/>
      <c r="T610" s="7"/>
      <c r="U610" s="7"/>
      <c r="V610" s="7"/>
      <c r="W610" s="7"/>
      <c r="X610" s="7"/>
      <c r="Y610" s="7"/>
      <c r="Z610" s="7"/>
      <c r="AA610" s="7"/>
      <c r="AB610" s="7"/>
      <c r="AC610" s="7"/>
      <c r="AD610" s="7"/>
      <c r="AE610" s="7"/>
      <c r="AF610" s="7"/>
      <c r="AG610" s="7"/>
      <c r="AH610" s="7"/>
      <c r="AI610" s="7"/>
      <c r="AJ610" s="7"/>
      <c r="AK610" s="7"/>
      <c r="AL610" s="7"/>
      <c r="AM610" s="7"/>
      <c r="AN610" s="7"/>
      <c r="AO610" s="7"/>
      <c r="AP610" s="7"/>
      <c r="AQ610" s="7"/>
      <c r="AR610" s="7"/>
      <c r="AS610" s="7"/>
      <c r="AT610" s="7"/>
      <c r="AU610" s="7"/>
      <c r="AV610" s="7"/>
      <c r="AW610" s="7"/>
      <c r="AX610" s="7"/>
      <c r="AY610" s="7"/>
      <c r="AZ610" s="7"/>
      <c r="BA610" s="7"/>
      <c r="BB610" s="7"/>
      <c r="BC610" s="7"/>
      <c r="BD610" s="7"/>
    </row>
    <row r="611" spans="1:56" ht="15.75" customHeight="1" x14ac:dyDescent="0.2">
      <c r="A611" s="2"/>
      <c r="B611" s="4"/>
      <c r="C611" s="7"/>
      <c r="D611" s="7"/>
      <c r="E611" s="7"/>
      <c r="F611" s="7"/>
      <c r="G611" s="7"/>
      <c r="H611" s="7"/>
      <c r="I611" s="7"/>
      <c r="J611" s="7"/>
      <c r="K611" s="7"/>
      <c r="L611" s="7"/>
      <c r="M611" s="7"/>
      <c r="N611" s="7"/>
      <c r="O611" s="7"/>
      <c r="P611" s="7"/>
      <c r="Q611" s="7"/>
      <c r="R611" s="7"/>
      <c r="S611" s="7"/>
      <c r="T611" s="7"/>
      <c r="U611" s="7"/>
      <c r="V611" s="7"/>
      <c r="W611" s="7"/>
      <c r="X611" s="7"/>
      <c r="Y611" s="7"/>
      <c r="Z611" s="7"/>
      <c r="AA611" s="7"/>
      <c r="AB611" s="7"/>
      <c r="AC611" s="7"/>
      <c r="AD611" s="7"/>
      <c r="AE611" s="7"/>
      <c r="AF611" s="7"/>
      <c r="AG611" s="7"/>
      <c r="AH611" s="7"/>
      <c r="AI611" s="7"/>
      <c r="AJ611" s="7"/>
      <c r="AK611" s="7"/>
      <c r="AL611" s="7"/>
      <c r="AM611" s="7"/>
      <c r="AN611" s="7"/>
      <c r="AO611" s="7"/>
      <c r="AP611" s="7"/>
      <c r="AQ611" s="7"/>
      <c r="AR611" s="7"/>
      <c r="AS611" s="7"/>
      <c r="AT611" s="7"/>
      <c r="AU611" s="7"/>
      <c r="AV611" s="7"/>
      <c r="AW611" s="7"/>
      <c r="AX611" s="7"/>
      <c r="AY611" s="7"/>
      <c r="AZ611" s="7"/>
      <c r="BA611" s="7"/>
      <c r="BB611" s="7"/>
      <c r="BC611" s="7"/>
      <c r="BD611" s="7"/>
    </row>
    <row r="612" spans="1:56" ht="15.75" customHeight="1" x14ac:dyDescent="0.2">
      <c r="A612" s="2"/>
      <c r="B612" s="4"/>
      <c r="C612" s="7"/>
      <c r="D612" s="7"/>
      <c r="E612" s="7"/>
      <c r="F612" s="7"/>
      <c r="G612" s="7"/>
      <c r="H612" s="7"/>
      <c r="I612" s="7"/>
      <c r="J612" s="7"/>
      <c r="K612" s="7"/>
      <c r="L612" s="7"/>
      <c r="M612" s="7"/>
      <c r="N612" s="7"/>
      <c r="O612" s="7"/>
      <c r="P612" s="7"/>
      <c r="Q612" s="7"/>
      <c r="R612" s="7"/>
      <c r="S612" s="7"/>
      <c r="T612" s="7"/>
      <c r="U612" s="7"/>
      <c r="V612" s="7"/>
      <c r="W612" s="7"/>
      <c r="X612" s="7"/>
      <c r="Y612" s="7"/>
      <c r="Z612" s="7"/>
      <c r="AA612" s="7"/>
      <c r="AB612" s="7"/>
      <c r="AC612" s="7"/>
      <c r="AD612" s="7"/>
      <c r="AE612" s="7"/>
      <c r="AF612" s="7"/>
      <c r="AG612" s="7"/>
      <c r="AH612" s="7"/>
      <c r="AI612" s="7"/>
      <c r="AJ612" s="7"/>
      <c r="AK612" s="7"/>
      <c r="AL612" s="7"/>
      <c r="AM612" s="7"/>
      <c r="AN612" s="7"/>
      <c r="AO612" s="7"/>
      <c r="AP612" s="7"/>
      <c r="AQ612" s="7"/>
      <c r="AR612" s="7"/>
      <c r="AS612" s="7"/>
      <c r="AT612" s="7"/>
      <c r="AU612" s="7"/>
      <c r="AV612" s="7"/>
      <c r="AW612" s="7"/>
      <c r="AX612" s="7"/>
      <c r="AY612" s="7"/>
      <c r="AZ612" s="7"/>
      <c r="BA612" s="7"/>
      <c r="BB612" s="7"/>
      <c r="BC612" s="7"/>
      <c r="BD612" s="7"/>
    </row>
    <row r="613" spans="1:56" ht="15.75" customHeight="1" x14ac:dyDescent="0.2">
      <c r="A613" s="2"/>
      <c r="B613" s="4"/>
      <c r="C613" s="7"/>
      <c r="D613" s="7"/>
      <c r="E613" s="7"/>
      <c r="F613" s="7"/>
      <c r="G613" s="7"/>
      <c r="H613" s="7"/>
      <c r="I613" s="7"/>
      <c r="J613" s="7"/>
      <c r="K613" s="7"/>
      <c r="L613" s="7"/>
      <c r="M613" s="7"/>
      <c r="N613" s="7"/>
      <c r="O613" s="7"/>
      <c r="P613" s="7"/>
      <c r="Q613" s="7"/>
      <c r="R613" s="7"/>
      <c r="S613" s="7"/>
      <c r="T613" s="7"/>
      <c r="U613" s="7"/>
      <c r="V613" s="7"/>
      <c r="W613" s="7"/>
      <c r="X613" s="7"/>
      <c r="Y613" s="7"/>
      <c r="Z613" s="7"/>
      <c r="AA613" s="7"/>
      <c r="AB613" s="7"/>
      <c r="AC613" s="7"/>
      <c r="AD613" s="7"/>
      <c r="AE613" s="7"/>
      <c r="AF613" s="7"/>
      <c r="AG613" s="7"/>
      <c r="AH613" s="7"/>
      <c r="AI613" s="7"/>
      <c r="AJ613" s="7"/>
      <c r="AK613" s="7"/>
      <c r="AL613" s="7"/>
      <c r="AM613" s="7"/>
      <c r="AN613" s="7"/>
      <c r="AO613" s="7"/>
      <c r="AP613" s="7"/>
      <c r="AQ613" s="7"/>
      <c r="AR613" s="7"/>
      <c r="AS613" s="7"/>
      <c r="AT613" s="7"/>
      <c r="AU613" s="7"/>
      <c r="AV613" s="7"/>
      <c r="AW613" s="7"/>
      <c r="AX613" s="7"/>
      <c r="AY613" s="7"/>
      <c r="AZ613" s="7"/>
      <c r="BA613" s="7"/>
      <c r="BB613" s="7"/>
      <c r="BC613" s="7"/>
      <c r="BD613" s="7"/>
    </row>
    <row r="614" spans="1:56" ht="15.75" customHeight="1" x14ac:dyDescent="0.2">
      <c r="A614" s="2"/>
      <c r="B614" s="4"/>
      <c r="C614" s="7"/>
      <c r="D614" s="7"/>
      <c r="E614" s="7"/>
      <c r="F614" s="7"/>
      <c r="G614" s="7"/>
      <c r="H614" s="7"/>
      <c r="I614" s="7"/>
      <c r="J614" s="7"/>
      <c r="K614" s="7"/>
      <c r="L614" s="7"/>
      <c r="M614" s="7"/>
      <c r="N614" s="7"/>
      <c r="O614" s="7"/>
      <c r="P614" s="7"/>
      <c r="Q614" s="7"/>
      <c r="R614" s="7"/>
      <c r="S614" s="7"/>
      <c r="T614" s="7"/>
      <c r="U614" s="7"/>
      <c r="V614" s="7"/>
      <c r="W614" s="7"/>
      <c r="X614" s="7"/>
      <c r="Y614" s="7"/>
      <c r="Z614" s="7"/>
      <c r="AA614" s="7"/>
      <c r="AB614" s="7"/>
      <c r="AC614" s="7"/>
      <c r="AD614" s="7"/>
      <c r="AE614" s="7"/>
      <c r="AF614" s="7"/>
      <c r="AG614" s="7"/>
      <c r="AH614" s="7"/>
      <c r="AI614" s="7"/>
      <c r="AJ614" s="7"/>
      <c r="AK614" s="7"/>
      <c r="AL614" s="7"/>
      <c r="AM614" s="7"/>
      <c r="AN614" s="7"/>
      <c r="AO614" s="7"/>
      <c r="AP614" s="7"/>
      <c r="AQ614" s="7"/>
      <c r="AR614" s="7"/>
      <c r="AS614" s="7"/>
      <c r="AT614" s="7"/>
      <c r="AU614" s="7"/>
      <c r="AV614" s="7"/>
      <c r="AW614" s="7"/>
      <c r="AX614" s="7"/>
      <c r="AY614" s="7"/>
      <c r="AZ614" s="7"/>
      <c r="BA614" s="7"/>
      <c r="BB614" s="7"/>
      <c r="BC614" s="7"/>
      <c r="BD614" s="7"/>
    </row>
    <row r="615" spans="1:56" ht="15.75" customHeight="1" x14ac:dyDescent="0.2">
      <c r="A615" s="2"/>
      <c r="B615" s="4"/>
      <c r="C615" s="7"/>
      <c r="D615" s="7"/>
      <c r="E615" s="7"/>
      <c r="F615" s="7"/>
      <c r="G615" s="7"/>
      <c r="H615" s="7"/>
      <c r="I615" s="7"/>
      <c r="J615" s="7"/>
      <c r="K615" s="7"/>
      <c r="L615" s="7"/>
      <c r="M615" s="7"/>
      <c r="N615" s="7"/>
      <c r="O615" s="7"/>
      <c r="P615" s="7"/>
      <c r="Q615" s="7"/>
      <c r="R615" s="7"/>
      <c r="S615" s="7"/>
      <c r="T615" s="7"/>
      <c r="U615" s="7"/>
      <c r="V615" s="7"/>
      <c r="W615" s="7"/>
      <c r="X615" s="7"/>
      <c r="Y615" s="7"/>
      <c r="Z615" s="7"/>
      <c r="AA615" s="7"/>
      <c r="AB615" s="7"/>
      <c r="AC615" s="7"/>
      <c r="AD615" s="7"/>
      <c r="AE615" s="7"/>
      <c r="AF615" s="7"/>
      <c r="AG615" s="7"/>
      <c r="AH615" s="7"/>
      <c r="AI615" s="7"/>
      <c r="AJ615" s="7"/>
      <c r="AK615" s="7"/>
      <c r="AL615" s="7"/>
      <c r="AM615" s="7"/>
      <c r="AN615" s="7"/>
      <c r="AO615" s="7"/>
      <c r="AP615" s="7"/>
      <c r="AQ615" s="7"/>
      <c r="AR615" s="7"/>
      <c r="AS615" s="7"/>
      <c r="AT615" s="7"/>
      <c r="AU615" s="7"/>
      <c r="AV615" s="7"/>
      <c r="AW615" s="7"/>
      <c r="AX615" s="7"/>
      <c r="AY615" s="7"/>
      <c r="AZ615" s="7"/>
      <c r="BA615" s="7"/>
      <c r="BB615" s="7"/>
      <c r="BC615" s="7"/>
      <c r="BD615" s="7"/>
    </row>
    <row r="616" spans="1:56" ht="15.75" customHeight="1" x14ac:dyDescent="0.2">
      <c r="A616" s="2"/>
      <c r="B616" s="4"/>
      <c r="C616" s="7"/>
      <c r="D616" s="7"/>
      <c r="E616" s="7"/>
      <c r="F616" s="7"/>
      <c r="G616" s="7"/>
      <c r="H616" s="7"/>
      <c r="I616" s="7"/>
      <c r="J616" s="7"/>
      <c r="K616" s="7"/>
      <c r="L616" s="7"/>
      <c r="M616" s="7"/>
      <c r="N616" s="7"/>
      <c r="O616" s="7"/>
      <c r="P616" s="7"/>
      <c r="Q616" s="7"/>
      <c r="R616" s="7"/>
      <c r="S616" s="7"/>
      <c r="T616" s="7"/>
      <c r="U616" s="7"/>
      <c r="V616" s="7"/>
      <c r="W616" s="7"/>
      <c r="X616" s="7"/>
      <c r="Y616" s="7"/>
      <c r="Z616" s="7"/>
      <c r="AA616" s="7"/>
      <c r="AB616" s="7"/>
      <c r="AC616" s="7"/>
      <c r="AD616" s="7"/>
      <c r="AE616" s="7"/>
      <c r="AF616" s="7"/>
      <c r="AG616" s="7"/>
      <c r="AH616" s="7"/>
      <c r="AI616" s="7"/>
      <c r="AJ616" s="7"/>
      <c r="AK616" s="7"/>
      <c r="AL616" s="7"/>
      <c r="AM616" s="7"/>
      <c r="AN616" s="7"/>
      <c r="AO616" s="7"/>
      <c r="AP616" s="7"/>
      <c r="AQ616" s="7"/>
      <c r="AR616" s="7"/>
      <c r="AS616" s="7"/>
      <c r="AT616" s="7"/>
      <c r="AU616" s="7"/>
      <c r="AV616" s="7"/>
      <c r="AW616" s="7"/>
      <c r="AX616" s="7"/>
      <c r="AY616" s="7"/>
      <c r="AZ616" s="7"/>
      <c r="BA616" s="7"/>
      <c r="BB616" s="7"/>
      <c r="BC616" s="7"/>
      <c r="BD616" s="7"/>
    </row>
    <row r="617" spans="1:56" ht="15.75" customHeight="1" x14ac:dyDescent="0.2">
      <c r="A617" s="2"/>
      <c r="B617" s="4"/>
      <c r="C617" s="7"/>
      <c r="D617" s="7"/>
      <c r="E617" s="7"/>
      <c r="F617" s="7"/>
      <c r="G617" s="7"/>
      <c r="H617" s="7"/>
      <c r="I617" s="7"/>
      <c r="J617" s="7"/>
      <c r="K617" s="7"/>
      <c r="L617" s="7"/>
      <c r="M617" s="7"/>
      <c r="N617" s="7"/>
      <c r="O617" s="7"/>
      <c r="P617" s="7"/>
      <c r="Q617" s="7"/>
      <c r="R617" s="7"/>
      <c r="S617" s="7"/>
      <c r="T617" s="7"/>
      <c r="U617" s="7"/>
      <c r="V617" s="7"/>
      <c r="W617" s="7"/>
      <c r="X617" s="7"/>
      <c r="Y617" s="7"/>
      <c r="Z617" s="7"/>
      <c r="AA617" s="7"/>
      <c r="AB617" s="7"/>
      <c r="AC617" s="7"/>
      <c r="AD617" s="7"/>
      <c r="AE617" s="7"/>
      <c r="AF617" s="7"/>
      <c r="AG617" s="7"/>
      <c r="AH617" s="7"/>
      <c r="AI617" s="7"/>
      <c r="AJ617" s="7"/>
      <c r="AK617" s="7"/>
      <c r="AL617" s="7"/>
      <c r="AM617" s="7"/>
      <c r="AN617" s="7"/>
      <c r="AO617" s="7"/>
      <c r="AP617" s="7"/>
      <c r="AQ617" s="7"/>
      <c r="AR617" s="7"/>
      <c r="AS617" s="7"/>
      <c r="AT617" s="7"/>
      <c r="AU617" s="7"/>
      <c r="AV617" s="7"/>
      <c r="AW617" s="7"/>
      <c r="AX617" s="7"/>
      <c r="AY617" s="7"/>
      <c r="AZ617" s="7"/>
      <c r="BA617" s="7"/>
      <c r="BB617" s="7"/>
      <c r="BC617" s="7"/>
      <c r="BD617" s="7"/>
    </row>
    <row r="618" spans="1:56" ht="15.75" customHeight="1" x14ac:dyDescent="0.2">
      <c r="A618" s="2"/>
      <c r="B618" s="4"/>
      <c r="C618" s="7"/>
      <c r="D618" s="7"/>
      <c r="E618" s="7"/>
      <c r="F618" s="7"/>
      <c r="G618" s="7"/>
      <c r="H618" s="7"/>
      <c r="I618" s="7"/>
      <c r="J618" s="7"/>
      <c r="K618" s="7"/>
      <c r="L618" s="7"/>
      <c r="M618" s="7"/>
      <c r="N618" s="7"/>
      <c r="O618" s="7"/>
      <c r="P618" s="7"/>
      <c r="Q618" s="7"/>
      <c r="R618" s="7"/>
      <c r="S618" s="7"/>
      <c r="T618" s="7"/>
      <c r="U618" s="7"/>
      <c r="V618" s="7"/>
      <c r="W618" s="7"/>
      <c r="X618" s="7"/>
      <c r="Y618" s="7"/>
      <c r="Z618" s="7"/>
      <c r="AA618" s="7"/>
      <c r="AB618" s="7"/>
      <c r="AC618" s="7"/>
      <c r="AD618" s="7"/>
      <c r="AE618" s="7"/>
      <c r="AF618" s="7"/>
      <c r="AG618" s="7"/>
      <c r="AH618" s="7"/>
      <c r="AI618" s="7"/>
      <c r="AJ618" s="7"/>
      <c r="AK618" s="7"/>
      <c r="AL618" s="7"/>
      <c r="AM618" s="7"/>
      <c r="AN618" s="7"/>
      <c r="AO618" s="7"/>
      <c r="AP618" s="7"/>
      <c r="AQ618" s="7"/>
      <c r="AR618" s="7"/>
      <c r="AS618" s="7"/>
      <c r="AT618" s="7"/>
      <c r="AU618" s="7"/>
      <c r="AV618" s="7"/>
      <c r="AW618" s="7"/>
      <c r="AX618" s="7"/>
      <c r="AY618" s="7"/>
      <c r="AZ618" s="7"/>
      <c r="BA618" s="7"/>
      <c r="BB618" s="7"/>
      <c r="BC618" s="7"/>
      <c r="BD618" s="7"/>
    </row>
    <row r="619" spans="1:56" ht="15.75" customHeight="1" x14ac:dyDescent="0.2">
      <c r="A619" s="2"/>
      <c r="B619" s="4"/>
      <c r="C619" s="7"/>
      <c r="D619" s="7"/>
      <c r="E619" s="7"/>
      <c r="F619" s="7"/>
      <c r="G619" s="7"/>
      <c r="H619" s="7"/>
      <c r="I619" s="7"/>
      <c r="J619" s="7"/>
      <c r="K619" s="7"/>
      <c r="L619" s="7"/>
      <c r="M619" s="7"/>
      <c r="N619" s="7"/>
      <c r="O619" s="7"/>
      <c r="P619" s="7"/>
      <c r="Q619" s="7"/>
      <c r="R619" s="7"/>
      <c r="S619" s="7"/>
      <c r="T619" s="7"/>
      <c r="U619" s="7"/>
      <c r="V619" s="7"/>
      <c r="W619" s="7"/>
      <c r="X619" s="7"/>
      <c r="Y619" s="7"/>
      <c r="Z619" s="7"/>
      <c r="AA619" s="7"/>
      <c r="AB619" s="7"/>
      <c r="AC619" s="7"/>
      <c r="AD619" s="7"/>
      <c r="AE619" s="7"/>
      <c r="AF619" s="7"/>
      <c r="AG619" s="7"/>
      <c r="AH619" s="7"/>
      <c r="AI619" s="7"/>
      <c r="AJ619" s="7"/>
      <c r="AK619" s="7"/>
      <c r="AL619" s="7"/>
      <c r="AM619" s="7"/>
      <c r="AN619" s="7"/>
      <c r="AO619" s="7"/>
      <c r="AP619" s="7"/>
      <c r="AQ619" s="7"/>
      <c r="AR619" s="7"/>
      <c r="AS619" s="7"/>
      <c r="AT619" s="7"/>
      <c r="AU619" s="7"/>
      <c r="AV619" s="7"/>
      <c r="AW619" s="7"/>
      <c r="AX619" s="7"/>
      <c r="AY619" s="7"/>
      <c r="AZ619" s="7"/>
      <c r="BA619" s="7"/>
      <c r="BB619" s="7"/>
      <c r="BC619" s="7"/>
      <c r="BD619" s="7"/>
    </row>
    <row r="620" spans="1:56" ht="15.75" customHeight="1" x14ac:dyDescent="0.2">
      <c r="A620" s="2"/>
      <c r="B620" s="4"/>
      <c r="C620" s="7"/>
      <c r="D620" s="7"/>
      <c r="E620" s="7"/>
      <c r="F620" s="7"/>
      <c r="G620" s="7"/>
      <c r="H620" s="7"/>
      <c r="I620" s="7"/>
      <c r="J620" s="7"/>
      <c r="K620" s="7"/>
      <c r="L620" s="7"/>
      <c r="M620" s="7"/>
      <c r="N620" s="7"/>
      <c r="O620" s="7"/>
      <c r="P620" s="7"/>
      <c r="Q620" s="7"/>
      <c r="R620" s="7"/>
      <c r="S620" s="7"/>
      <c r="T620" s="7"/>
      <c r="U620" s="7"/>
      <c r="V620" s="7"/>
      <c r="W620" s="7"/>
      <c r="X620" s="7"/>
      <c r="Y620" s="7"/>
      <c r="Z620" s="7"/>
      <c r="AA620" s="7"/>
      <c r="AB620" s="7"/>
      <c r="AC620" s="7"/>
      <c r="AD620" s="7"/>
      <c r="AE620" s="7"/>
      <c r="AF620" s="7"/>
      <c r="AG620" s="7"/>
      <c r="AH620" s="7"/>
      <c r="AI620" s="7"/>
      <c r="AJ620" s="7"/>
      <c r="AK620" s="7"/>
      <c r="AL620" s="7"/>
      <c r="AM620" s="7"/>
      <c r="AN620" s="7"/>
      <c r="AO620" s="7"/>
      <c r="AP620" s="7"/>
      <c r="AQ620" s="7"/>
      <c r="AR620" s="7"/>
      <c r="AS620" s="7"/>
      <c r="AT620" s="7"/>
      <c r="AU620" s="7"/>
      <c r="AV620" s="7"/>
      <c r="AW620" s="7"/>
      <c r="AX620" s="7"/>
      <c r="AY620" s="7"/>
      <c r="AZ620" s="7"/>
      <c r="BA620" s="7"/>
      <c r="BB620" s="7"/>
      <c r="BC620" s="7"/>
      <c r="BD620" s="7"/>
    </row>
    <row r="621" spans="1:56" ht="15.75" customHeight="1" x14ac:dyDescent="0.2">
      <c r="A621" s="2"/>
      <c r="B621" s="4"/>
      <c r="C621" s="7"/>
      <c r="D621" s="7"/>
      <c r="E621" s="7"/>
      <c r="F621" s="7"/>
      <c r="G621" s="7"/>
      <c r="H621" s="7"/>
      <c r="I621" s="7"/>
      <c r="J621" s="7"/>
      <c r="K621" s="7"/>
      <c r="L621" s="7"/>
      <c r="M621" s="7"/>
      <c r="N621" s="7"/>
      <c r="O621" s="7"/>
      <c r="P621" s="7"/>
      <c r="Q621" s="7"/>
      <c r="R621" s="7"/>
      <c r="S621" s="7"/>
      <c r="T621" s="7"/>
      <c r="U621" s="7"/>
      <c r="V621" s="7"/>
      <c r="W621" s="7"/>
      <c r="X621" s="7"/>
      <c r="Y621" s="7"/>
      <c r="Z621" s="7"/>
      <c r="AA621" s="7"/>
      <c r="AB621" s="7"/>
      <c r="AC621" s="7"/>
      <c r="AD621" s="7"/>
      <c r="AE621" s="7"/>
      <c r="AF621" s="7"/>
      <c r="AG621" s="7"/>
      <c r="AH621" s="7"/>
      <c r="AI621" s="7"/>
      <c r="AJ621" s="7"/>
      <c r="AK621" s="7"/>
      <c r="AL621" s="7"/>
      <c r="AM621" s="7"/>
      <c r="AN621" s="7"/>
      <c r="AO621" s="7"/>
      <c r="AP621" s="7"/>
      <c r="AQ621" s="7"/>
      <c r="AR621" s="7"/>
      <c r="AS621" s="7"/>
      <c r="AT621" s="7"/>
      <c r="AU621" s="7"/>
      <c r="AV621" s="7"/>
      <c r="AW621" s="7"/>
      <c r="AX621" s="7"/>
      <c r="AY621" s="7"/>
      <c r="AZ621" s="7"/>
      <c r="BA621" s="7"/>
      <c r="BB621" s="7"/>
      <c r="BC621" s="7"/>
      <c r="BD621" s="7"/>
    </row>
    <row r="622" spans="1:56" ht="15.75" customHeight="1" x14ac:dyDescent="0.2">
      <c r="A622" s="2"/>
      <c r="B622" s="4"/>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c r="AC622" s="7"/>
      <c r="AD622" s="7"/>
      <c r="AE622" s="7"/>
      <c r="AF622" s="7"/>
      <c r="AG622" s="7"/>
      <c r="AH622" s="7"/>
      <c r="AI622" s="7"/>
      <c r="AJ622" s="7"/>
      <c r="AK622" s="7"/>
      <c r="AL622" s="7"/>
      <c r="AM622" s="7"/>
      <c r="AN622" s="7"/>
      <c r="AO622" s="7"/>
      <c r="AP622" s="7"/>
      <c r="AQ622" s="7"/>
      <c r="AR622" s="7"/>
      <c r="AS622" s="7"/>
      <c r="AT622" s="7"/>
      <c r="AU622" s="7"/>
      <c r="AV622" s="7"/>
      <c r="AW622" s="7"/>
      <c r="AX622" s="7"/>
      <c r="AY622" s="7"/>
      <c r="AZ622" s="7"/>
      <c r="BA622" s="7"/>
      <c r="BB622" s="7"/>
      <c r="BC622" s="7"/>
      <c r="BD622" s="7"/>
    </row>
    <row r="623" spans="1:56" ht="15.75" customHeight="1" x14ac:dyDescent="0.2">
      <c r="A623" s="2"/>
      <c r="B623" s="4"/>
      <c r="C623" s="7"/>
      <c r="D623" s="7"/>
      <c r="E623" s="7"/>
      <c r="F623" s="7"/>
      <c r="G623" s="7"/>
      <c r="H623" s="7"/>
      <c r="I623" s="7"/>
      <c r="J623" s="7"/>
      <c r="K623" s="7"/>
      <c r="L623" s="7"/>
      <c r="M623" s="7"/>
      <c r="N623" s="7"/>
      <c r="O623" s="7"/>
      <c r="P623" s="7"/>
      <c r="Q623" s="7"/>
      <c r="R623" s="7"/>
      <c r="S623" s="7"/>
      <c r="T623" s="7"/>
      <c r="U623" s="7"/>
      <c r="V623" s="7"/>
      <c r="W623" s="7"/>
      <c r="X623" s="7"/>
      <c r="Y623" s="7"/>
      <c r="Z623" s="7"/>
      <c r="AA623" s="7"/>
      <c r="AB623" s="7"/>
      <c r="AC623" s="7"/>
      <c r="AD623" s="7"/>
      <c r="AE623" s="7"/>
      <c r="AF623" s="7"/>
      <c r="AG623" s="7"/>
      <c r="AH623" s="7"/>
      <c r="AI623" s="7"/>
      <c r="AJ623" s="7"/>
      <c r="AK623" s="7"/>
      <c r="AL623" s="7"/>
      <c r="AM623" s="7"/>
      <c r="AN623" s="7"/>
      <c r="AO623" s="7"/>
      <c r="AP623" s="7"/>
      <c r="AQ623" s="7"/>
      <c r="AR623" s="7"/>
      <c r="AS623" s="7"/>
      <c r="AT623" s="7"/>
      <c r="AU623" s="7"/>
      <c r="AV623" s="7"/>
      <c r="AW623" s="7"/>
      <c r="AX623" s="7"/>
      <c r="AY623" s="7"/>
      <c r="AZ623" s="7"/>
      <c r="BA623" s="7"/>
      <c r="BB623" s="7"/>
      <c r="BC623" s="7"/>
      <c r="BD623" s="7"/>
    </row>
    <row r="624" spans="1:56" ht="15.75" customHeight="1" x14ac:dyDescent="0.2">
      <c r="A624" s="2"/>
      <c r="B624" s="4"/>
      <c r="C624" s="7"/>
      <c r="D624" s="7"/>
      <c r="E624" s="7"/>
      <c r="F624" s="7"/>
      <c r="G624" s="7"/>
      <c r="H624" s="7"/>
      <c r="I624" s="7"/>
      <c r="J624" s="7"/>
      <c r="K624" s="7"/>
      <c r="L624" s="7"/>
      <c r="M624" s="7"/>
      <c r="N624" s="7"/>
      <c r="O624" s="7"/>
      <c r="P624" s="7"/>
      <c r="Q624" s="7"/>
      <c r="R624" s="7"/>
      <c r="S624" s="7"/>
      <c r="T624" s="7"/>
      <c r="U624" s="7"/>
      <c r="V624" s="7"/>
      <c r="W624" s="7"/>
      <c r="X624" s="7"/>
      <c r="Y624" s="7"/>
      <c r="Z624" s="7"/>
      <c r="AA624" s="7"/>
      <c r="AB624" s="7"/>
      <c r="AC624" s="7"/>
      <c r="AD624" s="7"/>
      <c r="AE624" s="7"/>
      <c r="AF624" s="7"/>
      <c r="AG624" s="7"/>
      <c r="AH624" s="7"/>
      <c r="AI624" s="7"/>
      <c r="AJ624" s="7"/>
      <c r="AK624" s="7"/>
      <c r="AL624" s="7"/>
      <c r="AM624" s="7"/>
      <c r="AN624" s="7"/>
      <c r="AO624" s="7"/>
      <c r="AP624" s="7"/>
      <c r="AQ624" s="7"/>
      <c r="AR624" s="7"/>
      <c r="AS624" s="7"/>
      <c r="AT624" s="7"/>
      <c r="AU624" s="7"/>
      <c r="AV624" s="7"/>
      <c r="AW624" s="7"/>
      <c r="AX624" s="7"/>
      <c r="AY624" s="7"/>
      <c r="AZ624" s="7"/>
      <c r="BA624" s="7"/>
      <c r="BB624" s="7"/>
      <c r="BC624" s="7"/>
      <c r="BD624" s="7"/>
    </row>
    <row r="625" spans="1:56" ht="15.75" customHeight="1" x14ac:dyDescent="0.2">
      <c r="A625" s="2"/>
      <c r="B625" s="4"/>
      <c r="C625" s="7"/>
      <c r="D625" s="7"/>
      <c r="E625" s="7"/>
      <c r="F625" s="7"/>
      <c r="G625" s="7"/>
      <c r="H625" s="7"/>
      <c r="I625" s="7"/>
      <c r="J625" s="7"/>
      <c r="K625" s="7"/>
      <c r="L625" s="7"/>
      <c r="M625" s="7"/>
      <c r="N625" s="7"/>
      <c r="O625" s="7"/>
      <c r="P625" s="7"/>
      <c r="Q625" s="7"/>
      <c r="R625" s="7"/>
      <c r="S625" s="7"/>
      <c r="T625" s="7"/>
      <c r="U625" s="7"/>
      <c r="V625" s="7"/>
      <c r="W625" s="7"/>
      <c r="X625" s="7"/>
      <c r="Y625" s="7"/>
      <c r="Z625" s="7"/>
      <c r="AA625" s="7"/>
      <c r="AB625" s="7"/>
      <c r="AC625" s="7"/>
      <c r="AD625" s="7"/>
      <c r="AE625" s="7"/>
      <c r="AF625" s="7"/>
      <c r="AG625" s="7"/>
      <c r="AH625" s="7"/>
      <c r="AI625" s="7"/>
      <c r="AJ625" s="7"/>
      <c r="AK625" s="7"/>
      <c r="AL625" s="7"/>
      <c r="AM625" s="7"/>
      <c r="AN625" s="7"/>
      <c r="AO625" s="7"/>
      <c r="AP625" s="7"/>
      <c r="AQ625" s="7"/>
      <c r="AR625" s="7"/>
      <c r="AS625" s="7"/>
      <c r="AT625" s="7"/>
      <c r="AU625" s="7"/>
      <c r="AV625" s="7"/>
      <c r="AW625" s="7"/>
      <c r="AX625" s="7"/>
      <c r="AY625" s="7"/>
      <c r="AZ625" s="7"/>
      <c r="BA625" s="7"/>
      <c r="BB625" s="7"/>
      <c r="BC625" s="7"/>
      <c r="BD625" s="7"/>
    </row>
    <row r="626" spans="1:56" ht="15.75" customHeight="1" x14ac:dyDescent="0.2">
      <c r="A626" s="2"/>
      <c r="B626" s="4"/>
      <c r="C626" s="7"/>
      <c r="D626" s="7"/>
      <c r="E626" s="7"/>
      <c r="F626" s="7"/>
      <c r="G626" s="7"/>
      <c r="H626" s="7"/>
      <c r="I626" s="7"/>
      <c r="J626" s="7"/>
      <c r="K626" s="7"/>
      <c r="L626" s="7"/>
      <c r="M626" s="7"/>
      <c r="N626" s="7"/>
      <c r="O626" s="7"/>
      <c r="P626" s="7"/>
      <c r="Q626" s="7"/>
      <c r="R626" s="7"/>
      <c r="S626" s="7"/>
      <c r="T626" s="7"/>
      <c r="U626" s="7"/>
      <c r="V626" s="7"/>
      <c r="W626" s="7"/>
      <c r="X626" s="7"/>
      <c r="Y626" s="7"/>
      <c r="Z626" s="7"/>
      <c r="AA626" s="7"/>
      <c r="AB626" s="7"/>
      <c r="AC626" s="7"/>
      <c r="AD626" s="7"/>
      <c r="AE626" s="7"/>
      <c r="AF626" s="7"/>
      <c r="AG626" s="7"/>
      <c r="AH626" s="7"/>
      <c r="AI626" s="7"/>
      <c r="AJ626" s="7"/>
      <c r="AK626" s="7"/>
      <c r="AL626" s="7"/>
      <c r="AM626" s="7"/>
      <c r="AN626" s="7"/>
      <c r="AO626" s="7"/>
      <c r="AP626" s="7"/>
      <c r="AQ626" s="7"/>
      <c r="AR626" s="7"/>
      <c r="AS626" s="7"/>
      <c r="AT626" s="7"/>
      <c r="AU626" s="7"/>
      <c r="AV626" s="7"/>
      <c r="AW626" s="7"/>
      <c r="AX626" s="7"/>
      <c r="AY626" s="7"/>
      <c r="AZ626" s="7"/>
      <c r="BA626" s="7"/>
      <c r="BB626" s="7"/>
      <c r="BC626" s="7"/>
      <c r="BD626" s="7"/>
    </row>
    <row r="627" spans="1:56" ht="15.75" customHeight="1" x14ac:dyDescent="0.2">
      <c r="A627" s="2"/>
      <c r="B627" s="4"/>
      <c r="C627" s="7"/>
      <c r="D627" s="7"/>
      <c r="E627" s="7"/>
      <c r="F627" s="7"/>
      <c r="G627" s="7"/>
      <c r="H627" s="7"/>
      <c r="I627" s="7"/>
      <c r="J627" s="7"/>
      <c r="K627" s="7"/>
      <c r="L627" s="7"/>
      <c r="M627" s="7"/>
      <c r="N627" s="7"/>
      <c r="O627" s="7"/>
      <c r="P627" s="7"/>
      <c r="Q627" s="7"/>
      <c r="R627" s="7"/>
      <c r="S627" s="7"/>
      <c r="T627" s="7"/>
      <c r="U627" s="7"/>
      <c r="V627" s="7"/>
      <c r="W627" s="7"/>
      <c r="X627" s="7"/>
      <c r="Y627" s="7"/>
      <c r="Z627" s="7"/>
      <c r="AA627" s="7"/>
      <c r="AB627" s="7"/>
      <c r="AC627" s="7"/>
      <c r="AD627" s="7"/>
      <c r="AE627" s="7"/>
      <c r="AF627" s="7"/>
      <c r="AG627" s="7"/>
      <c r="AH627" s="7"/>
      <c r="AI627" s="7"/>
      <c r="AJ627" s="7"/>
      <c r="AK627" s="7"/>
      <c r="AL627" s="7"/>
      <c r="AM627" s="7"/>
      <c r="AN627" s="7"/>
      <c r="AO627" s="7"/>
      <c r="AP627" s="7"/>
      <c r="AQ627" s="7"/>
      <c r="AR627" s="7"/>
      <c r="AS627" s="7"/>
      <c r="AT627" s="7"/>
      <c r="AU627" s="7"/>
      <c r="AV627" s="7"/>
      <c r="AW627" s="7"/>
      <c r="AX627" s="7"/>
      <c r="AY627" s="7"/>
      <c r="AZ627" s="7"/>
      <c r="BA627" s="7"/>
      <c r="BB627" s="7"/>
      <c r="BC627" s="7"/>
      <c r="BD627" s="7"/>
    </row>
    <row r="628" spans="1:56" ht="15.75" customHeight="1" x14ac:dyDescent="0.2">
      <c r="A628" s="2"/>
      <c r="B628" s="4"/>
      <c r="C628" s="7"/>
      <c r="D628" s="7"/>
      <c r="E628" s="7"/>
      <c r="F628" s="7"/>
      <c r="G628" s="7"/>
      <c r="H628" s="7"/>
      <c r="I628" s="7"/>
      <c r="J628" s="7"/>
      <c r="K628" s="7"/>
      <c r="L628" s="7"/>
      <c r="M628" s="7"/>
      <c r="N628" s="7"/>
      <c r="O628" s="7"/>
      <c r="P628" s="7"/>
      <c r="Q628" s="7"/>
      <c r="R628" s="7"/>
      <c r="S628" s="7"/>
      <c r="T628" s="7"/>
      <c r="U628" s="7"/>
      <c r="V628" s="7"/>
      <c r="W628" s="7"/>
      <c r="X628" s="7"/>
      <c r="Y628" s="7"/>
      <c r="Z628" s="7"/>
      <c r="AA628" s="7"/>
      <c r="AB628" s="7"/>
      <c r="AC628" s="7"/>
      <c r="AD628" s="7"/>
      <c r="AE628" s="7"/>
      <c r="AF628" s="7"/>
      <c r="AG628" s="7"/>
      <c r="AH628" s="7"/>
      <c r="AI628" s="7"/>
      <c r="AJ628" s="7"/>
      <c r="AK628" s="7"/>
      <c r="AL628" s="7"/>
      <c r="AM628" s="7"/>
      <c r="AN628" s="7"/>
      <c r="AO628" s="7"/>
      <c r="AP628" s="7"/>
      <c r="AQ628" s="7"/>
      <c r="AR628" s="7"/>
      <c r="AS628" s="7"/>
      <c r="AT628" s="7"/>
      <c r="AU628" s="7"/>
      <c r="AV628" s="7"/>
      <c r="AW628" s="7"/>
      <c r="AX628" s="7"/>
      <c r="AY628" s="7"/>
      <c r="AZ628" s="7"/>
      <c r="BA628" s="7"/>
      <c r="BB628" s="7"/>
      <c r="BC628" s="7"/>
      <c r="BD628" s="7"/>
    </row>
    <row r="629" spans="1:56" ht="15.75" customHeight="1" x14ac:dyDescent="0.2">
      <c r="A629" s="2"/>
      <c r="B629" s="4"/>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c r="AY629" s="7"/>
      <c r="AZ629" s="7"/>
      <c r="BA629" s="7"/>
      <c r="BB629" s="7"/>
      <c r="BC629" s="7"/>
      <c r="BD629" s="7"/>
    </row>
    <row r="630" spans="1:56" ht="15.75" customHeight="1" x14ac:dyDescent="0.2">
      <c r="A630" s="2"/>
      <c r="B630" s="4"/>
      <c r="C630" s="7"/>
      <c r="D630" s="7"/>
      <c r="E630" s="7"/>
      <c r="F630" s="7"/>
      <c r="G630" s="7"/>
      <c r="H630" s="7"/>
      <c r="I630" s="7"/>
      <c r="J630" s="7"/>
      <c r="K630" s="7"/>
      <c r="L630" s="7"/>
      <c r="M630" s="7"/>
      <c r="N630" s="7"/>
      <c r="O630" s="7"/>
      <c r="P630" s="7"/>
      <c r="Q630" s="7"/>
      <c r="R630" s="7"/>
      <c r="S630" s="7"/>
      <c r="T630" s="7"/>
      <c r="U630" s="7"/>
      <c r="V630" s="7"/>
      <c r="W630" s="7"/>
      <c r="X630" s="7"/>
      <c r="Y630" s="7"/>
      <c r="Z630" s="7"/>
      <c r="AA630" s="7"/>
      <c r="AB630" s="7"/>
      <c r="AC630" s="7"/>
      <c r="AD630" s="7"/>
      <c r="AE630" s="7"/>
      <c r="AF630" s="7"/>
      <c r="AG630" s="7"/>
      <c r="AH630" s="7"/>
      <c r="AI630" s="7"/>
      <c r="AJ630" s="7"/>
      <c r="AK630" s="7"/>
      <c r="AL630" s="7"/>
      <c r="AM630" s="7"/>
      <c r="AN630" s="7"/>
      <c r="AO630" s="7"/>
      <c r="AP630" s="7"/>
      <c r="AQ630" s="7"/>
      <c r="AR630" s="7"/>
      <c r="AS630" s="7"/>
      <c r="AT630" s="7"/>
      <c r="AU630" s="7"/>
      <c r="AV630" s="7"/>
      <c r="AW630" s="7"/>
      <c r="AX630" s="7"/>
      <c r="AY630" s="7"/>
      <c r="AZ630" s="7"/>
      <c r="BA630" s="7"/>
      <c r="BB630" s="7"/>
      <c r="BC630" s="7"/>
      <c r="BD630" s="7"/>
    </row>
    <row r="631" spans="1:56" ht="15.75" customHeight="1" x14ac:dyDescent="0.2">
      <c r="A631" s="2"/>
      <c r="B631" s="4"/>
      <c r="C631" s="7"/>
      <c r="D631" s="7"/>
      <c r="E631" s="7"/>
      <c r="F631" s="7"/>
      <c r="G631" s="7"/>
      <c r="H631" s="7"/>
      <c r="I631" s="7"/>
      <c r="J631" s="7"/>
      <c r="K631" s="7"/>
      <c r="L631" s="7"/>
      <c r="M631" s="7"/>
      <c r="N631" s="7"/>
      <c r="O631" s="7"/>
      <c r="P631" s="7"/>
      <c r="Q631" s="7"/>
      <c r="R631" s="7"/>
      <c r="S631" s="7"/>
      <c r="T631" s="7"/>
      <c r="U631" s="7"/>
      <c r="V631" s="7"/>
      <c r="W631" s="7"/>
      <c r="X631" s="7"/>
      <c r="Y631" s="7"/>
      <c r="Z631" s="7"/>
      <c r="AA631" s="7"/>
      <c r="AB631" s="7"/>
      <c r="AC631" s="7"/>
      <c r="AD631" s="7"/>
      <c r="AE631" s="7"/>
      <c r="AF631" s="7"/>
      <c r="AG631" s="7"/>
      <c r="AH631" s="7"/>
      <c r="AI631" s="7"/>
      <c r="AJ631" s="7"/>
      <c r="AK631" s="7"/>
      <c r="AL631" s="7"/>
      <c r="AM631" s="7"/>
      <c r="AN631" s="7"/>
      <c r="AO631" s="7"/>
      <c r="AP631" s="7"/>
      <c r="AQ631" s="7"/>
      <c r="AR631" s="7"/>
      <c r="AS631" s="7"/>
      <c r="AT631" s="7"/>
      <c r="AU631" s="7"/>
      <c r="AV631" s="7"/>
      <c r="AW631" s="7"/>
      <c r="AX631" s="7"/>
      <c r="AY631" s="7"/>
      <c r="AZ631" s="7"/>
      <c r="BA631" s="7"/>
      <c r="BB631" s="7"/>
      <c r="BC631" s="7"/>
      <c r="BD631" s="7"/>
    </row>
    <row r="632" spans="1:56" ht="15.75" customHeight="1" x14ac:dyDescent="0.2">
      <c r="A632" s="2"/>
      <c r="B632" s="4"/>
      <c r="C632" s="7"/>
      <c r="D632" s="7"/>
      <c r="E632" s="7"/>
      <c r="F632" s="7"/>
      <c r="G632" s="7"/>
      <c r="H632" s="7"/>
      <c r="I632" s="7"/>
      <c r="J632" s="7"/>
      <c r="K632" s="7"/>
      <c r="L632" s="7"/>
      <c r="M632" s="7"/>
      <c r="N632" s="7"/>
      <c r="O632" s="7"/>
      <c r="P632" s="7"/>
      <c r="Q632" s="7"/>
      <c r="R632" s="7"/>
      <c r="S632" s="7"/>
      <c r="T632" s="7"/>
      <c r="U632" s="7"/>
      <c r="V632" s="7"/>
      <c r="W632" s="7"/>
      <c r="X632" s="7"/>
      <c r="Y632" s="7"/>
      <c r="Z632" s="7"/>
      <c r="AA632" s="7"/>
      <c r="AB632" s="7"/>
      <c r="AC632" s="7"/>
      <c r="AD632" s="7"/>
      <c r="AE632" s="7"/>
      <c r="AF632" s="7"/>
      <c r="AG632" s="7"/>
      <c r="AH632" s="7"/>
      <c r="AI632" s="7"/>
      <c r="AJ632" s="7"/>
      <c r="AK632" s="7"/>
      <c r="AL632" s="7"/>
      <c r="AM632" s="7"/>
      <c r="AN632" s="7"/>
      <c r="AO632" s="7"/>
      <c r="AP632" s="7"/>
      <c r="AQ632" s="7"/>
      <c r="AR632" s="7"/>
      <c r="AS632" s="7"/>
      <c r="AT632" s="7"/>
      <c r="AU632" s="7"/>
      <c r="AV632" s="7"/>
      <c r="AW632" s="7"/>
      <c r="AX632" s="7"/>
      <c r="AY632" s="7"/>
      <c r="AZ632" s="7"/>
      <c r="BA632" s="7"/>
      <c r="BB632" s="7"/>
      <c r="BC632" s="7"/>
      <c r="BD632" s="7"/>
    </row>
    <row r="633" spans="1:56" ht="15.75" customHeight="1" x14ac:dyDescent="0.2">
      <c r="A633" s="2"/>
      <c r="B633" s="4"/>
      <c r="C633" s="7"/>
      <c r="D633" s="7"/>
      <c r="E633" s="7"/>
      <c r="F633" s="7"/>
      <c r="G633" s="7"/>
      <c r="H633" s="7"/>
      <c r="I633" s="7"/>
      <c r="J633" s="7"/>
      <c r="K633" s="7"/>
      <c r="L633" s="7"/>
      <c r="M633" s="7"/>
      <c r="N633" s="7"/>
      <c r="O633" s="7"/>
      <c r="P633" s="7"/>
      <c r="Q633" s="7"/>
      <c r="R633" s="7"/>
      <c r="S633" s="7"/>
      <c r="T633" s="7"/>
      <c r="U633" s="7"/>
      <c r="V633" s="7"/>
      <c r="W633" s="7"/>
      <c r="X633" s="7"/>
      <c r="Y633" s="7"/>
      <c r="Z633" s="7"/>
      <c r="AA633" s="7"/>
      <c r="AB633" s="7"/>
      <c r="AC633" s="7"/>
      <c r="AD633" s="7"/>
      <c r="AE633" s="7"/>
      <c r="AF633" s="7"/>
      <c r="AG633" s="7"/>
      <c r="AH633" s="7"/>
      <c r="AI633" s="7"/>
      <c r="AJ633" s="7"/>
      <c r="AK633" s="7"/>
      <c r="AL633" s="7"/>
      <c r="AM633" s="7"/>
      <c r="AN633" s="7"/>
      <c r="AO633" s="7"/>
      <c r="AP633" s="7"/>
      <c r="AQ633" s="7"/>
      <c r="AR633" s="7"/>
      <c r="AS633" s="7"/>
      <c r="AT633" s="7"/>
      <c r="AU633" s="7"/>
      <c r="AV633" s="7"/>
      <c r="AW633" s="7"/>
      <c r="AX633" s="7"/>
      <c r="AY633" s="7"/>
      <c r="AZ633" s="7"/>
      <c r="BA633" s="7"/>
      <c r="BB633" s="7"/>
      <c r="BC633" s="7"/>
      <c r="BD633" s="7"/>
    </row>
    <row r="634" spans="1:56" ht="15.75" customHeight="1" x14ac:dyDescent="0.2">
      <c r="A634" s="2"/>
      <c r="B634" s="4"/>
      <c r="C634" s="7"/>
      <c r="D634" s="7"/>
      <c r="E634" s="7"/>
      <c r="F634" s="7"/>
      <c r="G634" s="7"/>
      <c r="H634" s="7"/>
      <c r="I634" s="7"/>
      <c r="J634" s="7"/>
      <c r="K634" s="7"/>
      <c r="L634" s="7"/>
      <c r="M634" s="7"/>
      <c r="N634" s="7"/>
      <c r="O634" s="7"/>
      <c r="P634" s="7"/>
      <c r="Q634" s="7"/>
      <c r="R634" s="7"/>
      <c r="S634" s="7"/>
      <c r="T634" s="7"/>
      <c r="U634" s="7"/>
      <c r="V634" s="7"/>
      <c r="W634" s="7"/>
      <c r="X634" s="7"/>
      <c r="Y634" s="7"/>
      <c r="Z634" s="7"/>
      <c r="AA634" s="7"/>
      <c r="AB634" s="7"/>
      <c r="AC634" s="7"/>
      <c r="AD634" s="7"/>
      <c r="AE634" s="7"/>
      <c r="AF634" s="7"/>
      <c r="AG634" s="7"/>
      <c r="AH634" s="7"/>
      <c r="AI634" s="7"/>
      <c r="AJ634" s="7"/>
      <c r="AK634" s="7"/>
      <c r="AL634" s="7"/>
      <c r="AM634" s="7"/>
      <c r="AN634" s="7"/>
      <c r="AO634" s="7"/>
      <c r="AP634" s="7"/>
      <c r="AQ634" s="7"/>
      <c r="AR634" s="7"/>
      <c r="AS634" s="7"/>
      <c r="AT634" s="7"/>
      <c r="AU634" s="7"/>
      <c r="AV634" s="7"/>
      <c r="AW634" s="7"/>
      <c r="AX634" s="7"/>
      <c r="AY634" s="7"/>
      <c r="AZ634" s="7"/>
      <c r="BA634" s="7"/>
      <c r="BB634" s="7"/>
      <c r="BC634" s="7"/>
      <c r="BD634" s="7"/>
    </row>
    <row r="635" spans="1:56" ht="15.75" customHeight="1" x14ac:dyDescent="0.2">
      <c r="A635" s="2"/>
      <c r="B635" s="4"/>
      <c r="C635" s="7"/>
      <c r="D635" s="7"/>
      <c r="E635" s="7"/>
      <c r="F635" s="7"/>
      <c r="G635" s="7"/>
      <c r="H635" s="7"/>
      <c r="I635" s="7"/>
      <c r="J635" s="7"/>
      <c r="K635" s="7"/>
      <c r="L635" s="7"/>
      <c r="M635" s="7"/>
      <c r="N635" s="7"/>
      <c r="O635" s="7"/>
      <c r="P635" s="7"/>
      <c r="Q635" s="7"/>
      <c r="R635" s="7"/>
      <c r="S635" s="7"/>
      <c r="T635" s="7"/>
      <c r="U635" s="7"/>
      <c r="V635" s="7"/>
      <c r="W635" s="7"/>
      <c r="X635" s="7"/>
      <c r="Y635" s="7"/>
      <c r="Z635" s="7"/>
      <c r="AA635" s="7"/>
      <c r="AB635" s="7"/>
      <c r="AC635" s="7"/>
      <c r="AD635" s="7"/>
      <c r="AE635" s="7"/>
      <c r="AF635" s="7"/>
      <c r="AG635" s="7"/>
      <c r="AH635" s="7"/>
      <c r="AI635" s="7"/>
      <c r="AJ635" s="7"/>
      <c r="AK635" s="7"/>
      <c r="AL635" s="7"/>
      <c r="AM635" s="7"/>
      <c r="AN635" s="7"/>
      <c r="AO635" s="7"/>
      <c r="AP635" s="7"/>
      <c r="AQ635" s="7"/>
      <c r="AR635" s="7"/>
      <c r="AS635" s="7"/>
      <c r="AT635" s="7"/>
      <c r="AU635" s="7"/>
      <c r="AV635" s="7"/>
      <c r="AW635" s="7"/>
      <c r="AX635" s="7"/>
      <c r="AY635" s="7"/>
      <c r="AZ635" s="7"/>
      <c r="BA635" s="7"/>
      <c r="BB635" s="7"/>
      <c r="BC635" s="7"/>
      <c r="BD635" s="7"/>
    </row>
    <row r="636" spans="1:56" ht="15.75" customHeight="1" x14ac:dyDescent="0.2">
      <c r="A636" s="2"/>
      <c r="B636" s="4"/>
      <c r="C636" s="7"/>
      <c r="D636" s="7"/>
      <c r="E636" s="7"/>
      <c r="F636" s="7"/>
      <c r="G636" s="7"/>
      <c r="H636" s="7"/>
      <c r="I636" s="7"/>
      <c r="J636" s="7"/>
      <c r="K636" s="7"/>
      <c r="L636" s="7"/>
      <c r="M636" s="7"/>
      <c r="N636" s="7"/>
      <c r="O636" s="7"/>
      <c r="P636" s="7"/>
      <c r="Q636" s="7"/>
      <c r="R636" s="7"/>
      <c r="S636" s="7"/>
      <c r="T636" s="7"/>
      <c r="U636" s="7"/>
      <c r="V636" s="7"/>
      <c r="W636" s="7"/>
      <c r="X636" s="7"/>
      <c r="Y636" s="7"/>
      <c r="Z636" s="7"/>
      <c r="AA636" s="7"/>
      <c r="AB636" s="7"/>
      <c r="AC636" s="7"/>
      <c r="AD636" s="7"/>
      <c r="AE636" s="7"/>
      <c r="AF636" s="7"/>
      <c r="AG636" s="7"/>
      <c r="AH636" s="7"/>
      <c r="AI636" s="7"/>
      <c r="AJ636" s="7"/>
      <c r="AK636" s="7"/>
      <c r="AL636" s="7"/>
      <c r="AM636" s="7"/>
      <c r="AN636" s="7"/>
      <c r="AO636" s="7"/>
      <c r="AP636" s="7"/>
      <c r="AQ636" s="7"/>
      <c r="AR636" s="7"/>
      <c r="AS636" s="7"/>
      <c r="AT636" s="7"/>
      <c r="AU636" s="7"/>
      <c r="AV636" s="7"/>
      <c r="AW636" s="7"/>
      <c r="AX636" s="7"/>
      <c r="AY636" s="7"/>
      <c r="AZ636" s="7"/>
      <c r="BA636" s="7"/>
      <c r="BB636" s="7"/>
      <c r="BC636" s="7"/>
      <c r="BD636" s="7"/>
    </row>
    <row r="637" spans="1:56" ht="15.75" customHeight="1" x14ac:dyDescent="0.2">
      <c r="A637" s="2"/>
      <c r="B637" s="4"/>
      <c r="C637" s="7"/>
      <c r="D637" s="7"/>
      <c r="E637" s="7"/>
      <c r="F637" s="7"/>
      <c r="G637" s="7"/>
      <c r="H637" s="7"/>
      <c r="I637" s="7"/>
      <c r="J637" s="7"/>
      <c r="K637" s="7"/>
      <c r="L637" s="7"/>
      <c r="M637" s="7"/>
      <c r="N637" s="7"/>
      <c r="O637" s="7"/>
      <c r="P637" s="7"/>
      <c r="Q637" s="7"/>
      <c r="R637" s="7"/>
      <c r="S637" s="7"/>
      <c r="T637" s="7"/>
      <c r="U637" s="7"/>
      <c r="V637" s="7"/>
      <c r="W637" s="7"/>
      <c r="X637" s="7"/>
      <c r="Y637" s="7"/>
      <c r="Z637" s="7"/>
      <c r="AA637" s="7"/>
      <c r="AB637" s="7"/>
      <c r="AC637" s="7"/>
      <c r="AD637" s="7"/>
      <c r="AE637" s="7"/>
      <c r="AF637" s="7"/>
      <c r="AG637" s="7"/>
      <c r="AH637" s="7"/>
      <c r="AI637" s="7"/>
      <c r="AJ637" s="7"/>
      <c r="AK637" s="7"/>
      <c r="AL637" s="7"/>
      <c r="AM637" s="7"/>
      <c r="AN637" s="7"/>
      <c r="AO637" s="7"/>
      <c r="AP637" s="7"/>
      <c r="AQ637" s="7"/>
      <c r="AR637" s="7"/>
      <c r="AS637" s="7"/>
      <c r="AT637" s="7"/>
      <c r="AU637" s="7"/>
      <c r="AV637" s="7"/>
      <c r="AW637" s="7"/>
      <c r="AX637" s="7"/>
      <c r="AY637" s="7"/>
      <c r="AZ637" s="7"/>
      <c r="BA637" s="7"/>
      <c r="BB637" s="7"/>
      <c r="BC637" s="7"/>
      <c r="BD637" s="7"/>
    </row>
    <row r="638" spans="1:56" ht="15.75" customHeight="1" x14ac:dyDescent="0.2">
      <c r="A638" s="2"/>
      <c r="B638" s="4"/>
      <c r="C638" s="7"/>
      <c r="D638" s="7"/>
      <c r="E638" s="7"/>
      <c r="F638" s="7"/>
      <c r="G638" s="7"/>
      <c r="H638" s="7"/>
      <c r="I638" s="7"/>
      <c r="J638" s="7"/>
      <c r="K638" s="7"/>
      <c r="L638" s="7"/>
      <c r="M638" s="7"/>
      <c r="N638" s="7"/>
      <c r="O638" s="7"/>
      <c r="P638" s="7"/>
      <c r="Q638" s="7"/>
      <c r="R638" s="7"/>
      <c r="S638" s="7"/>
      <c r="T638" s="7"/>
      <c r="U638" s="7"/>
      <c r="V638" s="7"/>
      <c r="W638" s="7"/>
      <c r="X638" s="7"/>
      <c r="Y638" s="7"/>
      <c r="Z638" s="7"/>
      <c r="AA638" s="7"/>
      <c r="AB638" s="7"/>
      <c r="AC638" s="7"/>
      <c r="AD638" s="7"/>
      <c r="AE638" s="7"/>
      <c r="AF638" s="7"/>
      <c r="AG638" s="7"/>
      <c r="AH638" s="7"/>
      <c r="AI638" s="7"/>
      <c r="AJ638" s="7"/>
      <c r="AK638" s="7"/>
      <c r="AL638" s="7"/>
      <c r="AM638" s="7"/>
      <c r="AN638" s="7"/>
      <c r="AO638" s="7"/>
      <c r="AP638" s="7"/>
      <c r="AQ638" s="7"/>
      <c r="AR638" s="7"/>
      <c r="AS638" s="7"/>
      <c r="AT638" s="7"/>
      <c r="AU638" s="7"/>
      <c r="AV638" s="7"/>
      <c r="AW638" s="7"/>
      <c r="AX638" s="7"/>
      <c r="AY638" s="7"/>
      <c r="AZ638" s="7"/>
      <c r="BA638" s="7"/>
      <c r="BB638" s="7"/>
      <c r="BC638" s="7"/>
      <c r="BD638" s="7"/>
    </row>
    <row r="639" spans="1:56" ht="15.75" customHeight="1" x14ac:dyDescent="0.2">
      <c r="A639" s="2"/>
      <c r="B639" s="4"/>
      <c r="C639" s="7"/>
      <c r="D639" s="7"/>
      <c r="E639" s="7"/>
      <c r="F639" s="7"/>
      <c r="G639" s="7"/>
      <c r="H639" s="7"/>
      <c r="I639" s="7"/>
      <c r="J639" s="7"/>
      <c r="K639" s="7"/>
      <c r="L639" s="7"/>
      <c r="M639" s="7"/>
      <c r="N639" s="7"/>
      <c r="O639" s="7"/>
      <c r="P639" s="7"/>
      <c r="Q639" s="7"/>
      <c r="R639" s="7"/>
      <c r="S639" s="7"/>
      <c r="T639" s="7"/>
      <c r="U639" s="7"/>
      <c r="V639" s="7"/>
      <c r="W639" s="7"/>
      <c r="X639" s="7"/>
      <c r="Y639" s="7"/>
      <c r="Z639" s="7"/>
      <c r="AA639" s="7"/>
      <c r="AB639" s="7"/>
      <c r="AC639" s="7"/>
      <c r="AD639" s="7"/>
      <c r="AE639" s="7"/>
      <c r="AF639" s="7"/>
      <c r="AG639" s="7"/>
      <c r="AH639" s="7"/>
      <c r="AI639" s="7"/>
      <c r="AJ639" s="7"/>
      <c r="AK639" s="7"/>
      <c r="AL639" s="7"/>
      <c r="AM639" s="7"/>
      <c r="AN639" s="7"/>
      <c r="AO639" s="7"/>
      <c r="AP639" s="7"/>
      <c r="AQ639" s="7"/>
      <c r="AR639" s="7"/>
      <c r="AS639" s="7"/>
      <c r="AT639" s="7"/>
      <c r="AU639" s="7"/>
      <c r="AV639" s="7"/>
      <c r="AW639" s="7"/>
      <c r="AX639" s="7"/>
      <c r="AY639" s="7"/>
      <c r="AZ639" s="7"/>
      <c r="BA639" s="7"/>
      <c r="BB639" s="7"/>
      <c r="BC639" s="7"/>
      <c r="BD639" s="7"/>
    </row>
    <row r="640" spans="1:56" ht="15.75" customHeight="1" x14ac:dyDescent="0.2">
      <c r="A640" s="2"/>
      <c r="B640" s="4"/>
      <c r="C640" s="7"/>
      <c r="D640" s="7"/>
      <c r="E640" s="7"/>
      <c r="F640" s="7"/>
      <c r="G640" s="7"/>
      <c r="H640" s="7"/>
      <c r="I640" s="7"/>
      <c r="J640" s="7"/>
      <c r="K640" s="7"/>
      <c r="L640" s="7"/>
      <c r="M640" s="7"/>
      <c r="N640" s="7"/>
      <c r="O640" s="7"/>
      <c r="P640" s="7"/>
      <c r="Q640" s="7"/>
      <c r="R640" s="7"/>
      <c r="S640" s="7"/>
      <c r="T640" s="7"/>
      <c r="U640" s="7"/>
      <c r="V640" s="7"/>
      <c r="W640" s="7"/>
      <c r="X640" s="7"/>
      <c r="Y640" s="7"/>
      <c r="Z640" s="7"/>
      <c r="AA640" s="7"/>
      <c r="AB640" s="7"/>
      <c r="AC640" s="7"/>
      <c r="AD640" s="7"/>
      <c r="AE640" s="7"/>
      <c r="AF640" s="7"/>
      <c r="AG640" s="7"/>
      <c r="AH640" s="7"/>
      <c r="AI640" s="7"/>
      <c r="AJ640" s="7"/>
      <c r="AK640" s="7"/>
      <c r="AL640" s="7"/>
      <c r="AM640" s="7"/>
      <c r="AN640" s="7"/>
      <c r="AO640" s="7"/>
      <c r="AP640" s="7"/>
      <c r="AQ640" s="7"/>
      <c r="AR640" s="7"/>
      <c r="AS640" s="7"/>
      <c r="AT640" s="7"/>
      <c r="AU640" s="7"/>
      <c r="AV640" s="7"/>
      <c r="AW640" s="7"/>
      <c r="AX640" s="7"/>
      <c r="AY640" s="7"/>
      <c r="AZ640" s="7"/>
      <c r="BA640" s="7"/>
      <c r="BB640" s="7"/>
      <c r="BC640" s="7"/>
      <c r="BD640" s="7"/>
    </row>
    <row r="641" spans="1:56" ht="15.75" customHeight="1" x14ac:dyDescent="0.2">
      <c r="A641" s="2"/>
      <c r="B641" s="4"/>
      <c r="C641" s="7"/>
      <c r="D641" s="7"/>
      <c r="E641" s="7"/>
      <c r="F641" s="7"/>
      <c r="G641" s="7"/>
      <c r="H641" s="7"/>
      <c r="I641" s="7"/>
      <c r="J641" s="7"/>
      <c r="K641" s="7"/>
      <c r="L641" s="7"/>
      <c r="M641" s="7"/>
      <c r="N641" s="7"/>
      <c r="O641" s="7"/>
      <c r="P641" s="7"/>
      <c r="Q641" s="7"/>
      <c r="R641" s="7"/>
      <c r="S641" s="7"/>
      <c r="T641" s="7"/>
      <c r="U641" s="7"/>
      <c r="V641" s="7"/>
      <c r="W641" s="7"/>
      <c r="X641" s="7"/>
      <c r="Y641" s="7"/>
      <c r="Z641" s="7"/>
      <c r="AA641" s="7"/>
      <c r="AB641" s="7"/>
      <c r="AC641" s="7"/>
      <c r="AD641" s="7"/>
      <c r="AE641" s="7"/>
      <c r="AF641" s="7"/>
      <c r="AG641" s="7"/>
      <c r="AH641" s="7"/>
      <c r="AI641" s="7"/>
      <c r="AJ641" s="7"/>
      <c r="AK641" s="7"/>
      <c r="AL641" s="7"/>
      <c r="AM641" s="7"/>
      <c r="AN641" s="7"/>
      <c r="AO641" s="7"/>
      <c r="AP641" s="7"/>
      <c r="AQ641" s="7"/>
      <c r="AR641" s="7"/>
      <c r="AS641" s="7"/>
      <c r="AT641" s="7"/>
      <c r="AU641" s="7"/>
      <c r="AV641" s="7"/>
      <c r="AW641" s="7"/>
      <c r="AX641" s="7"/>
      <c r="AY641" s="7"/>
      <c r="AZ641" s="7"/>
      <c r="BA641" s="7"/>
      <c r="BB641" s="7"/>
      <c r="BC641" s="7"/>
      <c r="BD641" s="7"/>
    </row>
    <row r="642" spans="1:56" ht="15.75" customHeight="1" x14ac:dyDescent="0.2">
      <c r="A642" s="2"/>
      <c r="B642" s="4"/>
      <c r="C642" s="7"/>
      <c r="D642" s="7"/>
      <c r="E642" s="7"/>
      <c r="F642" s="7"/>
      <c r="G642" s="7"/>
      <c r="H642" s="7"/>
      <c r="I642" s="7"/>
      <c r="J642" s="7"/>
      <c r="K642" s="7"/>
      <c r="L642" s="7"/>
      <c r="M642" s="7"/>
      <c r="N642" s="7"/>
      <c r="O642" s="7"/>
      <c r="P642" s="7"/>
      <c r="Q642" s="7"/>
      <c r="R642" s="7"/>
      <c r="S642" s="7"/>
      <c r="T642" s="7"/>
      <c r="U642" s="7"/>
      <c r="V642" s="7"/>
      <c r="W642" s="7"/>
      <c r="X642" s="7"/>
      <c r="Y642" s="7"/>
      <c r="Z642" s="7"/>
      <c r="AA642" s="7"/>
      <c r="AB642" s="7"/>
      <c r="AC642" s="7"/>
      <c r="AD642" s="7"/>
      <c r="AE642" s="7"/>
      <c r="AF642" s="7"/>
      <c r="AG642" s="7"/>
      <c r="AH642" s="7"/>
      <c r="AI642" s="7"/>
      <c r="AJ642" s="7"/>
      <c r="AK642" s="7"/>
      <c r="AL642" s="7"/>
      <c r="AM642" s="7"/>
      <c r="AN642" s="7"/>
      <c r="AO642" s="7"/>
      <c r="AP642" s="7"/>
      <c r="AQ642" s="7"/>
      <c r="AR642" s="7"/>
      <c r="AS642" s="7"/>
      <c r="AT642" s="7"/>
      <c r="AU642" s="7"/>
      <c r="AV642" s="7"/>
      <c r="AW642" s="7"/>
      <c r="AX642" s="7"/>
      <c r="AY642" s="7"/>
      <c r="AZ642" s="7"/>
      <c r="BA642" s="7"/>
      <c r="BB642" s="7"/>
      <c r="BC642" s="7"/>
      <c r="BD642" s="7"/>
    </row>
    <row r="643" spans="1:56" ht="15.75" customHeight="1" x14ac:dyDescent="0.2">
      <c r="A643" s="2"/>
      <c r="B643" s="4"/>
      <c r="C643" s="7"/>
      <c r="D643" s="7"/>
      <c r="E643" s="7"/>
      <c r="F643" s="7"/>
      <c r="G643" s="7"/>
      <c r="H643" s="7"/>
      <c r="I643" s="7"/>
      <c r="J643" s="7"/>
      <c r="K643" s="7"/>
      <c r="L643" s="7"/>
      <c r="M643" s="7"/>
      <c r="N643" s="7"/>
      <c r="O643" s="7"/>
      <c r="P643" s="7"/>
      <c r="Q643" s="7"/>
      <c r="R643" s="7"/>
      <c r="S643" s="7"/>
      <c r="T643" s="7"/>
      <c r="U643" s="7"/>
      <c r="V643" s="7"/>
      <c r="W643" s="7"/>
      <c r="X643" s="7"/>
      <c r="Y643" s="7"/>
      <c r="Z643" s="7"/>
      <c r="AA643" s="7"/>
      <c r="AB643" s="7"/>
      <c r="AC643" s="7"/>
      <c r="AD643" s="7"/>
      <c r="AE643" s="7"/>
      <c r="AF643" s="7"/>
      <c r="AG643" s="7"/>
      <c r="AH643" s="7"/>
      <c r="AI643" s="7"/>
      <c r="AJ643" s="7"/>
      <c r="AK643" s="7"/>
      <c r="AL643" s="7"/>
      <c r="AM643" s="7"/>
      <c r="AN643" s="7"/>
      <c r="AO643" s="7"/>
      <c r="AP643" s="7"/>
      <c r="AQ643" s="7"/>
      <c r="AR643" s="7"/>
      <c r="AS643" s="7"/>
      <c r="AT643" s="7"/>
      <c r="AU643" s="7"/>
      <c r="AV643" s="7"/>
      <c r="AW643" s="7"/>
      <c r="AX643" s="7"/>
      <c r="AY643" s="7"/>
      <c r="AZ643" s="7"/>
      <c r="BA643" s="7"/>
      <c r="BB643" s="7"/>
      <c r="BC643" s="7"/>
      <c r="BD643" s="7"/>
    </row>
    <row r="644" spans="1:56" ht="15.75" customHeight="1" x14ac:dyDescent="0.2">
      <c r="A644" s="2"/>
      <c r="B644" s="4"/>
      <c r="C644" s="7"/>
      <c r="D644" s="7"/>
      <c r="E644" s="7"/>
      <c r="F644" s="7"/>
      <c r="G644" s="7"/>
      <c r="H644" s="7"/>
      <c r="I644" s="7"/>
      <c r="J644" s="7"/>
      <c r="K644" s="7"/>
      <c r="L644" s="7"/>
      <c r="M644" s="7"/>
      <c r="N644" s="7"/>
      <c r="O644" s="7"/>
      <c r="P644" s="7"/>
      <c r="Q644" s="7"/>
      <c r="R644" s="7"/>
      <c r="S644" s="7"/>
      <c r="T644" s="7"/>
      <c r="U644" s="7"/>
      <c r="V644" s="7"/>
      <c r="W644" s="7"/>
      <c r="X644" s="7"/>
      <c r="Y644" s="7"/>
      <c r="Z644" s="7"/>
      <c r="AA644" s="7"/>
      <c r="AB644" s="7"/>
      <c r="AC644" s="7"/>
      <c r="AD644" s="7"/>
      <c r="AE644" s="7"/>
      <c r="AF644" s="7"/>
      <c r="AG644" s="7"/>
      <c r="AH644" s="7"/>
      <c r="AI644" s="7"/>
      <c r="AJ644" s="7"/>
      <c r="AK644" s="7"/>
      <c r="AL644" s="7"/>
      <c r="AM644" s="7"/>
      <c r="AN644" s="7"/>
      <c r="AO644" s="7"/>
      <c r="AP644" s="7"/>
      <c r="AQ644" s="7"/>
      <c r="AR644" s="7"/>
      <c r="AS644" s="7"/>
      <c r="AT644" s="7"/>
      <c r="AU644" s="7"/>
      <c r="AV644" s="7"/>
      <c r="AW644" s="7"/>
      <c r="AX644" s="7"/>
      <c r="AY644" s="7"/>
      <c r="AZ644" s="7"/>
      <c r="BA644" s="7"/>
      <c r="BB644" s="7"/>
      <c r="BC644" s="7"/>
      <c r="BD644" s="7"/>
    </row>
    <row r="645" spans="1:56" ht="15.75" customHeight="1" x14ac:dyDescent="0.2">
      <c r="A645" s="2"/>
      <c r="B645" s="4"/>
      <c r="C645" s="7"/>
      <c r="D645" s="7"/>
      <c r="E645" s="7"/>
      <c r="F645" s="7"/>
      <c r="G645" s="7"/>
      <c r="H645" s="7"/>
      <c r="I645" s="7"/>
      <c r="J645" s="7"/>
      <c r="K645" s="7"/>
      <c r="L645" s="7"/>
      <c r="M645" s="7"/>
      <c r="N645" s="7"/>
      <c r="O645" s="7"/>
      <c r="P645" s="7"/>
      <c r="Q645" s="7"/>
      <c r="R645" s="7"/>
      <c r="S645" s="7"/>
      <c r="T645" s="7"/>
      <c r="U645" s="7"/>
      <c r="V645" s="7"/>
      <c r="W645" s="7"/>
      <c r="X645" s="7"/>
      <c r="Y645" s="7"/>
      <c r="Z645" s="7"/>
      <c r="AA645" s="7"/>
      <c r="AB645" s="7"/>
      <c r="AC645" s="7"/>
      <c r="AD645" s="7"/>
      <c r="AE645" s="7"/>
      <c r="AF645" s="7"/>
      <c r="AG645" s="7"/>
      <c r="AH645" s="7"/>
      <c r="AI645" s="7"/>
      <c r="AJ645" s="7"/>
      <c r="AK645" s="7"/>
      <c r="AL645" s="7"/>
      <c r="AM645" s="7"/>
      <c r="AN645" s="7"/>
      <c r="AO645" s="7"/>
      <c r="AP645" s="7"/>
      <c r="AQ645" s="7"/>
      <c r="AR645" s="7"/>
      <c r="AS645" s="7"/>
      <c r="AT645" s="7"/>
      <c r="AU645" s="7"/>
      <c r="AV645" s="7"/>
      <c r="AW645" s="7"/>
      <c r="AX645" s="7"/>
      <c r="AY645" s="7"/>
      <c r="AZ645" s="7"/>
      <c r="BA645" s="7"/>
      <c r="BB645" s="7"/>
      <c r="BC645" s="7"/>
      <c r="BD645" s="7"/>
    </row>
    <row r="646" spans="1:56" ht="15.75" customHeight="1" x14ac:dyDescent="0.2">
      <c r="A646" s="2"/>
      <c r="B646" s="4"/>
      <c r="C646" s="7"/>
      <c r="D646" s="7"/>
      <c r="E646" s="7"/>
      <c r="F646" s="7"/>
      <c r="G646" s="7"/>
      <c r="H646" s="7"/>
      <c r="I646" s="7"/>
      <c r="J646" s="7"/>
      <c r="K646" s="7"/>
      <c r="L646" s="7"/>
      <c r="M646" s="7"/>
      <c r="N646" s="7"/>
      <c r="O646" s="7"/>
      <c r="P646" s="7"/>
      <c r="Q646" s="7"/>
      <c r="R646" s="7"/>
      <c r="S646" s="7"/>
      <c r="T646" s="7"/>
      <c r="U646" s="7"/>
      <c r="V646" s="7"/>
      <c r="W646" s="7"/>
      <c r="X646" s="7"/>
      <c r="Y646" s="7"/>
      <c r="Z646" s="7"/>
      <c r="AA646" s="7"/>
      <c r="AB646" s="7"/>
      <c r="AC646" s="7"/>
      <c r="AD646" s="7"/>
      <c r="AE646" s="7"/>
      <c r="AF646" s="7"/>
      <c r="AG646" s="7"/>
      <c r="AH646" s="7"/>
      <c r="AI646" s="7"/>
      <c r="AJ646" s="7"/>
      <c r="AK646" s="7"/>
      <c r="AL646" s="7"/>
      <c r="AM646" s="7"/>
      <c r="AN646" s="7"/>
      <c r="AO646" s="7"/>
      <c r="AP646" s="7"/>
      <c r="AQ646" s="7"/>
      <c r="AR646" s="7"/>
      <c r="AS646" s="7"/>
      <c r="AT646" s="7"/>
      <c r="AU646" s="7"/>
      <c r="AV646" s="7"/>
      <c r="AW646" s="7"/>
      <c r="AX646" s="7"/>
      <c r="AY646" s="7"/>
      <c r="AZ646" s="7"/>
      <c r="BA646" s="7"/>
      <c r="BB646" s="7"/>
      <c r="BC646" s="7"/>
      <c r="BD646" s="7"/>
    </row>
    <row r="647" spans="1:56" ht="15.75" customHeight="1" x14ac:dyDescent="0.2">
      <c r="A647" s="2"/>
      <c r="B647" s="4"/>
      <c r="C647" s="7"/>
      <c r="D647" s="7"/>
      <c r="E647" s="7"/>
      <c r="F647" s="7"/>
      <c r="G647" s="7"/>
      <c r="H647" s="7"/>
      <c r="I647" s="7"/>
      <c r="J647" s="7"/>
      <c r="K647" s="7"/>
      <c r="L647" s="7"/>
      <c r="M647" s="7"/>
      <c r="N647" s="7"/>
      <c r="O647" s="7"/>
      <c r="P647" s="7"/>
      <c r="Q647" s="7"/>
      <c r="R647" s="7"/>
      <c r="S647" s="7"/>
      <c r="T647" s="7"/>
      <c r="U647" s="7"/>
      <c r="V647" s="7"/>
      <c r="W647" s="7"/>
      <c r="X647" s="7"/>
      <c r="Y647" s="7"/>
      <c r="Z647" s="7"/>
      <c r="AA647" s="7"/>
      <c r="AB647" s="7"/>
      <c r="AC647" s="7"/>
      <c r="AD647" s="7"/>
      <c r="AE647" s="7"/>
      <c r="AF647" s="7"/>
      <c r="AG647" s="7"/>
      <c r="AH647" s="7"/>
      <c r="AI647" s="7"/>
      <c r="AJ647" s="7"/>
      <c r="AK647" s="7"/>
      <c r="AL647" s="7"/>
      <c r="AM647" s="7"/>
      <c r="AN647" s="7"/>
      <c r="AO647" s="7"/>
      <c r="AP647" s="7"/>
      <c r="AQ647" s="7"/>
      <c r="AR647" s="7"/>
      <c r="AS647" s="7"/>
      <c r="AT647" s="7"/>
      <c r="AU647" s="7"/>
      <c r="AV647" s="7"/>
      <c r="AW647" s="7"/>
      <c r="AX647" s="7"/>
      <c r="AY647" s="7"/>
      <c r="AZ647" s="7"/>
      <c r="BA647" s="7"/>
      <c r="BB647" s="7"/>
      <c r="BC647" s="7"/>
      <c r="BD647" s="7"/>
    </row>
    <row r="648" spans="1:56" ht="15.75" customHeight="1" x14ac:dyDescent="0.2">
      <c r="A648" s="2"/>
      <c r="B648" s="4"/>
      <c r="C648" s="7"/>
      <c r="D648" s="7"/>
      <c r="E648" s="7"/>
      <c r="F648" s="7"/>
      <c r="G648" s="7"/>
      <c r="H648" s="7"/>
      <c r="I648" s="7"/>
      <c r="J648" s="7"/>
      <c r="K648" s="7"/>
      <c r="L648" s="7"/>
      <c r="M648" s="7"/>
      <c r="N648" s="7"/>
      <c r="O648" s="7"/>
      <c r="P648" s="7"/>
      <c r="Q648" s="7"/>
      <c r="R648" s="7"/>
      <c r="S648" s="7"/>
      <c r="T648" s="7"/>
      <c r="U648" s="7"/>
      <c r="V648" s="7"/>
      <c r="W648" s="7"/>
      <c r="X648" s="7"/>
      <c r="Y648" s="7"/>
      <c r="Z648" s="7"/>
      <c r="AA648" s="7"/>
      <c r="AB648" s="7"/>
      <c r="AC648" s="7"/>
      <c r="AD648" s="7"/>
      <c r="AE648" s="7"/>
      <c r="AF648" s="7"/>
      <c r="AG648" s="7"/>
      <c r="AH648" s="7"/>
      <c r="AI648" s="7"/>
      <c r="AJ648" s="7"/>
      <c r="AK648" s="7"/>
      <c r="AL648" s="7"/>
      <c r="AM648" s="7"/>
      <c r="AN648" s="7"/>
      <c r="AO648" s="7"/>
      <c r="AP648" s="7"/>
      <c r="AQ648" s="7"/>
      <c r="AR648" s="7"/>
      <c r="AS648" s="7"/>
      <c r="AT648" s="7"/>
      <c r="AU648" s="7"/>
      <c r="AV648" s="7"/>
      <c r="AW648" s="7"/>
      <c r="AX648" s="7"/>
      <c r="AY648" s="7"/>
      <c r="AZ648" s="7"/>
      <c r="BA648" s="7"/>
      <c r="BB648" s="7"/>
      <c r="BC648" s="7"/>
      <c r="BD648" s="7"/>
    </row>
    <row r="649" spans="1:56" ht="15.75" customHeight="1" x14ac:dyDescent="0.2">
      <c r="A649" s="2"/>
      <c r="B649" s="4"/>
      <c r="C649" s="7"/>
      <c r="D649" s="7"/>
      <c r="E649" s="7"/>
      <c r="F649" s="7"/>
      <c r="G649" s="7"/>
      <c r="H649" s="7"/>
      <c r="I649" s="7"/>
      <c r="J649" s="7"/>
      <c r="K649" s="7"/>
      <c r="L649" s="7"/>
      <c r="M649" s="7"/>
      <c r="N649" s="7"/>
      <c r="O649" s="7"/>
      <c r="P649" s="7"/>
      <c r="Q649" s="7"/>
      <c r="R649" s="7"/>
      <c r="S649" s="7"/>
      <c r="T649" s="7"/>
      <c r="U649" s="7"/>
      <c r="V649" s="7"/>
      <c r="W649" s="7"/>
      <c r="X649" s="7"/>
      <c r="Y649" s="7"/>
      <c r="Z649" s="7"/>
      <c r="AA649" s="7"/>
      <c r="AB649" s="7"/>
      <c r="AC649" s="7"/>
      <c r="AD649" s="7"/>
      <c r="AE649" s="7"/>
      <c r="AF649" s="7"/>
      <c r="AG649" s="7"/>
      <c r="AH649" s="7"/>
      <c r="AI649" s="7"/>
      <c r="AJ649" s="7"/>
      <c r="AK649" s="7"/>
      <c r="AL649" s="7"/>
      <c r="AM649" s="7"/>
      <c r="AN649" s="7"/>
      <c r="AO649" s="7"/>
      <c r="AP649" s="7"/>
      <c r="AQ649" s="7"/>
      <c r="AR649" s="7"/>
      <c r="AS649" s="7"/>
      <c r="AT649" s="7"/>
      <c r="AU649" s="7"/>
      <c r="AV649" s="7"/>
      <c r="AW649" s="7"/>
      <c r="AX649" s="7"/>
      <c r="AY649" s="7"/>
      <c r="AZ649" s="7"/>
      <c r="BA649" s="7"/>
      <c r="BB649" s="7"/>
      <c r="BC649" s="7"/>
      <c r="BD649" s="7"/>
    </row>
    <row r="650" spans="1:56" ht="15.75" customHeight="1" x14ac:dyDescent="0.2">
      <c r="A650" s="2"/>
      <c r="B650" s="4"/>
      <c r="C650" s="7"/>
      <c r="D650" s="7"/>
      <c r="E650" s="7"/>
      <c r="F650" s="7"/>
      <c r="G650" s="7"/>
      <c r="H650" s="7"/>
      <c r="I650" s="7"/>
      <c r="J650" s="7"/>
      <c r="K650" s="7"/>
      <c r="L650" s="7"/>
      <c r="M650" s="7"/>
      <c r="N650" s="7"/>
      <c r="O650" s="7"/>
      <c r="P650" s="7"/>
      <c r="Q650" s="7"/>
      <c r="R650" s="7"/>
      <c r="S650" s="7"/>
      <c r="T650" s="7"/>
      <c r="U650" s="7"/>
      <c r="V650" s="7"/>
      <c r="W650" s="7"/>
      <c r="X650" s="7"/>
      <c r="Y650" s="7"/>
      <c r="Z650" s="7"/>
      <c r="AA650" s="7"/>
      <c r="AB650" s="7"/>
      <c r="AC650" s="7"/>
      <c r="AD650" s="7"/>
      <c r="AE650" s="7"/>
      <c r="AF650" s="7"/>
      <c r="AG650" s="7"/>
      <c r="AH650" s="7"/>
      <c r="AI650" s="7"/>
      <c r="AJ650" s="7"/>
      <c r="AK650" s="7"/>
      <c r="AL650" s="7"/>
      <c r="AM650" s="7"/>
      <c r="AN650" s="7"/>
      <c r="AO650" s="7"/>
      <c r="AP650" s="7"/>
      <c r="AQ650" s="7"/>
      <c r="AR650" s="7"/>
      <c r="AS650" s="7"/>
      <c r="AT650" s="7"/>
      <c r="AU650" s="7"/>
      <c r="AV650" s="7"/>
      <c r="AW650" s="7"/>
      <c r="AX650" s="7"/>
      <c r="AY650" s="7"/>
      <c r="AZ650" s="7"/>
      <c r="BA650" s="7"/>
      <c r="BB650" s="7"/>
      <c r="BC650" s="7"/>
      <c r="BD650" s="7"/>
    </row>
    <row r="651" spans="1:56" ht="15.75" customHeight="1" x14ac:dyDescent="0.2">
      <c r="A651" s="2"/>
      <c r="B651" s="4"/>
      <c r="C651" s="7"/>
      <c r="D651" s="7"/>
      <c r="E651" s="7"/>
      <c r="F651" s="7"/>
      <c r="G651" s="7"/>
      <c r="H651" s="7"/>
      <c r="I651" s="7"/>
      <c r="J651" s="7"/>
      <c r="K651" s="7"/>
      <c r="L651" s="7"/>
      <c r="M651" s="7"/>
      <c r="N651" s="7"/>
      <c r="O651" s="7"/>
      <c r="P651" s="7"/>
      <c r="Q651" s="7"/>
      <c r="R651" s="7"/>
      <c r="S651" s="7"/>
      <c r="T651" s="7"/>
      <c r="U651" s="7"/>
      <c r="V651" s="7"/>
      <c r="W651" s="7"/>
      <c r="X651" s="7"/>
      <c r="Y651" s="7"/>
      <c r="Z651" s="7"/>
      <c r="AA651" s="7"/>
      <c r="AB651" s="7"/>
      <c r="AC651" s="7"/>
      <c r="AD651" s="7"/>
      <c r="AE651" s="7"/>
      <c r="AF651" s="7"/>
      <c r="AG651" s="7"/>
      <c r="AH651" s="7"/>
      <c r="AI651" s="7"/>
      <c r="AJ651" s="7"/>
      <c r="AK651" s="7"/>
      <c r="AL651" s="7"/>
      <c r="AM651" s="7"/>
      <c r="AN651" s="7"/>
      <c r="AO651" s="7"/>
      <c r="AP651" s="7"/>
      <c r="AQ651" s="7"/>
      <c r="AR651" s="7"/>
      <c r="AS651" s="7"/>
      <c r="AT651" s="7"/>
      <c r="AU651" s="7"/>
      <c r="AV651" s="7"/>
      <c r="AW651" s="7"/>
      <c r="AX651" s="7"/>
      <c r="AY651" s="7"/>
      <c r="AZ651" s="7"/>
      <c r="BA651" s="7"/>
      <c r="BB651" s="7"/>
      <c r="BC651" s="7"/>
      <c r="BD651" s="7"/>
    </row>
    <row r="652" spans="1:56" ht="15.75" customHeight="1" x14ac:dyDescent="0.2">
      <c r="A652" s="2"/>
      <c r="B652" s="4"/>
      <c r="C652" s="7"/>
      <c r="D652" s="7"/>
      <c r="E652" s="7"/>
      <c r="F652" s="7"/>
      <c r="G652" s="7"/>
      <c r="H652" s="7"/>
      <c r="I652" s="7"/>
      <c r="J652" s="7"/>
      <c r="K652" s="7"/>
      <c r="L652" s="7"/>
      <c r="M652" s="7"/>
      <c r="N652" s="7"/>
      <c r="O652" s="7"/>
      <c r="P652" s="7"/>
      <c r="Q652" s="7"/>
      <c r="R652" s="7"/>
      <c r="S652" s="7"/>
      <c r="T652" s="7"/>
      <c r="U652" s="7"/>
      <c r="V652" s="7"/>
      <c r="W652" s="7"/>
      <c r="X652" s="7"/>
      <c r="Y652" s="7"/>
      <c r="Z652" s="7"/>
      <c r="AA652" s="7"/>
      <c r="AB652" s="7"/>
      <c r="AC652" s="7"/>
      <c r="AD652" s="7"/>
      <c r="AE652" s="7"/>
      <c r="AF652" s="7"/>
      <c r="AG652" s="7"/>
      <c r="AH652" s="7"/>
      <c r="AI652" s="7"/>
      <c r="AJ652" s="7"/>
      <c r="AK652" s="7"/>
      <c r="AL652" s="7"/>
      <c r="AM652" s="7"/>
      <c r="AN652" s="7"/>
      <c r="AO652" s="7"/>
      <c r="AP652" s="7"/>
      <c r="AQ652" s="7"/>
      <c r="AR652" s="7"/>
      <c r="AS652" s="7"/>
      <c r="AT652" s="7"/>
      <c r="AU652" s="7"/>
      <c r="AV652" s="7"/>
      <c r="AW652" s="7"/>
      <c r="AX652" s="7"/>
      <c r="AY652" s="7"/>
      <c r="AZ652" s="7"/>
      <c r="BA652" s="7"/>
      <c r="BB652" s="7"/>
      <c r="BC652" s="7"/>
      <c r="BD652" s="7"/>
    </row>
    <row r="653" spans="1:56" ht="15.75" customHeight="1" x14ac:dyDescent="0.2">
      <c r="A653" s="2"/>
      <c r="B653" s="4"/>
      <c r="C653" s="7"/>
      <c r="D653" s="7"/>
      <c r="E653" s="7"/>
      <c r="F653" s="7"/>
      <c r="G653" s="7"/>
      <c r="H653" s="7"/>
      <c r="I653" s="7"/>
      <c r="J653" s="7"/>
      <c r="K653" s="7"/>
      <c r="L653" s="7"/>
      <c r="M653" s="7"/>
      <c r="N653" s="7"/>
      <c r="O653" s="7"/>
      <c r="P653" s="7"/>
      <c r="Q653" s="7"/>
      <c r="R653" s="7"/>
      <c r="S653" s="7"/>
      <c r="T653" s="7"/>
      <c r="U653" s="7"/>
      <c r="V653" s="7"/>
      <c r="W653" s="7"/>
      <c r="X653" s="7"/>
      <c r="Y653" s="7"/>
      <c r="Z653" s="7"/>
      <c r="AA653" s="7"/>
      <c r="AB653" s="7"/>
      <c r="AC653" s="7"/>
      <c r="AD653" s="7"/>
      <c r="AE653" s="7"/>
      <c r="AF653" s="7"/>
      <c r="AG653" s="7"/>
      <c r="AH653" s="7"/>
      <c r="AI653" s="7"/>
      <c r="AJ653" s="7"/>
      <c r="AK653" s="7"/>
      <c r="AL653" s="7"/>
      <c r="AM653" s="7"/>
      <c r="AN653" s="7"/>
      <c r="AO653" s="7"/>
      <c r="AP653" s="7"/>
      <c r="AQ653" s="7"/>
      <c r="AR653" s="7"/>
      <c r="AS653" s="7"/>
      <c r="AT653" s="7"/>
      <c r="AU653" s="7"/>
      <c r="AV653" s="7"/>
      <c r="AW653" s="7"/>
      <c r="AX653" s="7"/>
      <c r="AY653" s="7"/>
      <c r="AZ653" s="7"/>
      <c r="BA653" s="7"/>
      <c r="BB653" s="7"/>
      <c r="BC653" s="7"/>
      <c r="BD653" s="7"/>
    </row>
    <row r="654" spans="1:56" ht="15.75" customHeight="1" x14ac:dyDescent="0.2">
      <c r="A654" s="2"/>
      <c r="B654" s="4"/>
      <c r="C654" s="7"/>
      <c r="D654" s="7"/>
      <c r="E654" s="7"/>
      <c r="F654" s="7"/>
      <c r="G654" s="7"/>
      <c r="H654" s="7"/>
      <c r="I654" s="7"/>
      <c r="J654" s="7"/>
      <c r="K654" s="7"/>
      <c r="L654" s="7"/>
      <c r="M654" s="7"/>
      <c r="N654" s="7"/>
      <c r="O654" s="7"/>
      <c r="P654" s="7"/>
      <c r="Q654" s="7"/>
      <c r="R654" s="7"/>
      <c r="S654" s="7"/>
      <c r="T654" s="7"/>
      <c r="U654" s="7"/>
      <c r="V654" s="7"/>
      <c r="W654" s="7"/>
      <c r="X654" s="7"/>
      <c r="Y654" s="7"/>
      <c r="Z654" s="7"/>
      <c r="AA654" s="7"/>
      <c r="AB654" s="7"/>
      <c r="AC654" s="7"/>
      <c r="AD654" s="7"/>
      <c r="AE654" s="7"/>
      <c r="AF654" s="7"/>
      <c r="AG654" s="7"/>
      <c r="AH654" s="7"/>
      <c r="AI654" s="7"/>
      <c r="AJ654" s="7"/>
      <c r="AK654" s="7"/>
      <c r="AL654" s="7"/>
      <c r="AM654" s="7"/>
      <c r="AN654" s="7"/>
      <c r="AO654" s="7"/>
      <c r="AP654" s="7"/>
      <c r="AQ654" s="7"/>
      <c r="AR654" s="7"/>
      <c r="AS654" s="7"/>
      <c r="AT654" s="7"/>
      <c r="AU654" s="7"/>
      <c r="AV654" s="7"/>
      <c r="AW654" s="7"/>
      <c r="AX654" s="7"/>
      <c r="AY654" s="7"/>
      <c r="AZ654" s="7"/>
      <c r="BA654" s="7"/>
      <c r="BB654" s="7"/>
      <c r="BC654" s="7"/>
      <c r="BD654" s="7"/>
    </row>
    <row r="655" spans="1:56" ht="15.75" customHeight="1" x14ac:dyDescent="0.2">
      <c r="A655" s="2"/>
      <c r="B655" s="4"/>
      <c r="C655" s="7"/>
      <c r="D655" s="7"/>
      <c r="E655" s="7"/>
      <c r="F655" s="7"/>
      <c r="G655" s="7"/>
      <c r="H655" s="7"/>
      <c r="I655" s="7"/>
      <c r="J655" s="7"/>
      <c r="K655" s="7"/>
      <c r="L655" s="7"/>
      <c r="M655" s="7"/>
      <c r="N655" s="7"/>
      <c r="O655" s="7"/>
      <c r="P655" s="7"/>
      <c r="Q655" s="7"/>
      <c r="R655" s="7"/>
      <c r="S655" s="7"/>
      <c r="T655" s="7"/>
      <c r="U655" s="7"/>
      <c r="V655" s="7"/>
      <c r="W655" s="7"/>
      <c r="X655" s="7"/>
      <c r="Y655" s="7"/>
      <c r="Z655" s="7"/>
      <c r="AA655" s="7"/>
      <c r="AB655" s="7"/>
      <c r="AC655" s="7"/>
      <c r="AD655" s="7"/>
      <c r="AE655" s="7"/>
      <c r="AF655" s="7"/>
      <c r="AG655" s="7"/>
      <c r="AH655" s="7"/>
      <c r="AI655" s="7"/>
      <c r="AJ655" s="7"/>
      <c r="AK655" s="7"/>
      <c r="AL655" s="7"/>
      <c r="AM655" s="7"/>
      <c r="AN655" s="7"/>
      <c r="AO655" s="7"/>
      <c r="AP655" s="7"/>
      <c r="AQ655" s="7"/>
      <c r="AR655" s="7"/>
      <c r="AS655" s="7"/>
      <c r="AT655" s="7"/>
      <c r="AU655" s="7"/>
      <c r="AV655" s="7"/>
      <c r="AW655" s="7"/>
      <c r="AX655" s="7"/>
      <c r="AY655" s="7"/>
      <c r="AZ655" s="7"/>
      <c r="BA655" s="7"/>
      <c r="BB655" s="7"/>
      <c r="BC655" s="7"/>
      <c r="BD655" s="7"/>
    </row>
    <row r="656" spans="1:56" ht="15.75" customHeight="1" x14ac:dyDescent="0.2">
      <c r="A656" s="2"/>
      <c r="B656" s="4"/>
      <c r="C656" s="7"/>
      <c r="D656" s="7"/>
      <c r="E656" s="7"/>
      <c r="F656" s="7"/>
      <c r="G656" s="7"/>
      <c r="H656" s="7"/>
      <c r="I656" s="7"/>
      <c r="J656" s="7"/>
      <c r="K656" s="7"/>
      <c r="L656" s="7"/>
      <c r="M656" s="7"/>
      <c r="N656" s="7"/>
      <c r="O656" s="7"/>
      <c r="P656" s="7"/>
      <c r="Q656" s="7"/>
      <c r="R656" s="7"/>
      <c r="S656" s="7"/>
      <c r="T656" s="7"/>
      <c r="U656" s="7"/>
      <c r="V656" s="7"/>
      <c r="W656" s="7"/>
      <c r="X656" s="7"/>
      <c r="Y656" s="7"/>
      <c r="Z656" s="7"/>
      <c r="AA656" s="7"/>
      <c r="AB656" s="7"/>
      <c r="AC656" s="7"/>
      <c r="AD656" s="7"/>
      <c r="AE656" s="7"/>
      <c r="AF656" s="7"/>
      <c r="AG656" s="7"/>
      <c r="AH656" s="7"/>
      <c r="AI656" s="7"/>
      <c r="AJ656" s="7"/>
      <c r="AK656" s="7"/>
      <c r="AL656" s="7"/>
      <c r="AM656" s="7"/>
      <c r="AN656" s="7"/>
      <c r="AO656" s="7"/>
      <c r="AP656" s="7"/>
      <c r="AQ656" s="7"/>
      <c r="AR656" s="7"/>
      <c r="AS656" s="7"/>
      <c r="AT656" s="7"/>
      <c r="AU656" s="7"/>
      <c r="AV656" s="7"/>
      <c r="AW656" s="7"/>
      <c r="AX656" s="7"/>
      <c r="AY656" s="7"/>
      <c r="AZ656" s="7"/>
      <c r="BA656" s="7"/>
      <c r="BB656" s="7"/>
      <c r="BC656" s="7"/>
      <c r="BD656" s="7"/>
    </row>
    <row r="657" spans="1:56" ht="15.75" customHeight="1" x14ac:dyDescent="0.2">
      <c r="A657" s="2"/>
      <c r="B657" s="4"/>
      <c r="C657" s="7"/>
      <c r="D657" s="7"/>
      <c r="E657" s="7"/>
      <c r="F657" s="7"/>
      <c r="G657" s="7"/>
      <c r="H657" s="7"/>
      <c r="I657" s="7"/>
      <c r="J657" s="7"/>
      <c r="K657" s="7"/>
      <c r="L657" s="7"/>
      <c r="M657" s="7"/>
      <c r="N657" s="7"/>
      <c r="O657" s="7"/>
      <c r="P657" s="7"/>
      <c r="Q657" s="7"/>
      <c r="R657" s="7"/>
      <c r="S657" s="7"/>
      <c r="T657" s="7"/>
      <c r="U657" s="7"/>
      <c r="V657" s="7"/>
      <c r="W657" s="7"/>
      <c r="X657" s="7"/>
      <c r="Y657" s="7"/>
      <c r="Z657" s="7"/>
      <c r="AA657" s="7"/>
      <c r="AB657" s="7"/>
      <c r="AC657" s="7"/>
      <c r="AD657" s="7"/>
      <c r="AE657" s="7"/>
      <c r="AF657" s="7"/>
      <c r="AG657" s="7"/>
      <c r="AH657" s="7"/>
      <c r="AI657" s="7"/>
      <c r="AJ657" s="7"/>
      <c r="AK657" s="7"/>
      <c r="AL657" s="7"/>
      <c r="AM657" s="7"/>
      <c r="AN657" s="7"/>
      <c r="AO657" s="7"/>
      <c r="AP657" s="7"/>
      <c r="AQ657" s="7"/>
      <c r="AR657" s="7"/>
      <c r="AS657" s="7"/>
      <c r="AT657" s="7"/>
      <c r="AU657" s="7"/>
      <c r="AV657" s="7"/>
      <c r="AW657" s="7"/>
      <c r="AX657" s="7"/>
      <c r="AY657" s="7"/>
      <c r="AZ657" s="7"/>
      <c r="BA657" s="7"/>
      <c r="BB657" s="7"/>
      <c r="BC657" s="7"/>
      <c r="BD657" s="7"/>
    </row>
    <row r="658" spans="1:56" ht="15.75" customHeight="1" x14ac:dyDescent="0.2">
      <c r="A658" s="2"/>
      <c r="B658" s="4"/>
      <c r="C658" s="7"/>
      <c r="D658" s="7"/>
      <c r="E658" s="7"/>
      <c r="F658" s="7"/>
      <c r="G658" s="7"/>
      <c r="H658" s="7"/>
      <c r="I658" s="7"/>
      <c r="J658" s="7"/>
      <c r="K658" s="7"/>
      <c r="L658" s="7"/>
      <c r="M658" s="7"/>
      <c r="N658" s="7"/>
      <c r="O658" s="7"/>
      <c r="P658" s="7"/>
      <c r="Q658" s="7"/>
      <c r="R658" s="7"/>
      <c r="S658" s="7"/>
      <c r="T658" s="7"/>
      <c r="U658" s="7"/>
      <c r="V658" s="7"/>
      <c r="W658" s="7"/>
      <c r="X658" s="7"/>
      <c r="Y658" s="7"/>
      <c r="Z658" s="7"/>
      <c r="AA658" s="7"/>
      <c r="AB658" s="7"/>
      <c r="AC658" s="7"/>
      <c r="AD658" s="7"/>
      <c r="AE658" s="7"/>
      <c r="AF658" s="7"/>
      <c r="AG658" s="7"/>
      <c r="AH658" s="7"/>
      <c r="AI658" s="7"/>
      <c r="AJ658" s="7"/>
      <c r="AK658" s="7"/>
      <c r="AL658" s="7"/>
      <c r="AM658" s="7"/>
      <c r="AN658" s="7"/>
      <c r="AO658" s="7"/>
      <c r="AP658" s="7"/>
      <c r="AQ658" s="7"/>
      <c r="AR658" s="7"/>
      <c r="AS658" s="7"/>
      <c r="AT658" s="7"/>
      <c r="AU658" s="7"/>
      <c r="AV658" s="7"/>
      <c r="AW658" s="7"/>
      <c r="AX658" s="7"/>
      <c r="AY658" s="7"/>
      <c r="AZ658" s="7"/>
      <c r="BA658" s="7"/>
      <c r="BB658" s="7"/>
      <c r="BC658" s="7"/>
      <c r="BD658" s="7"/>
    </row>
    <row r="659" spans="1:56" ht="15.75" customHeight="1" x14ac:dyDescent="0.2">
      <c r="A659" s="2"/>
      <c r="B659" s="4"/>
      <c r="C659" s="7"/>
      <c r="D659" s="7"/>
      <c r="E659" s="7"/>
      <c r="F659" s="7"/>
      <c r="G659" s="7"/>
      <c r="H659" s="7"/>
      <c r="I659" s="7"/>
      <c r="J659" s="7"/>
      <c r="K659" s="7"/>
      <c r="L659" s="7"/>
      <c r="M659" s="7"/>
      <c r="N659" s="7"/>
      <c r="O659" s="7"/>
      <c r="P659" s="7"/>
      <c r="Q659" s="7"/>
      <c r="R659" s="7"/>
      <c r="S659" s="7"/>
      <c r="T659" s="7"/>
      <c r="U659" s="7"/>
      <c r="V659" s="7"/>
      <c r="W659" s="7"/>
      <c r="X659" s="7"/>
      <c r="Y659" s="7"/>
      <c r="Z659" s="7"/>
      <c r="AA659" s="7"/>
      <c r="AB659" s="7"/>
      <c r="AC659" s="7"/>
      <c r="AD659" s="7"/>
      <c r="AE659" s="7"/>
      <c r="AF659" s="7"/>
      <c r="AG659" s="7"/>
      <c r="AH659" s="7"/>
      <c r="AI659" s="7"/>
      <c r="AJ659" s="7"/>
      <c r="AK659" s="7"/>
      <c r="AL659" s="7"/>
      <c r="AM659" s="7"/>
      <c r="AN659" s="7"/>
      <c r="AO659" s="7"/>
      <c r="AP659" s="7"/>
      <c r="AQ659" s="7"/>
      <c r="AR659" s="7"/>
      <c r="AS659" s="7"/>
      <c r="AT659" s="7"/>
      <c r="AU659" s="7"/>
      <c r="AV659" s="7"/>
      <c r="AW659" s="7"/>
      <c r="AX659" s="7"/>
      <c r="AY659" s="7"/>
      <c r="AZ659" s="7"/>
      <c r="BA659" s="7"/>
      <c r="BB659" s="7"/>
      <c r="BC659" s="7"/>
      <c r="BD659" s="7"/>
    </row>
    <row r="660" spans="1:56" ht="15.75" customHeight="1" x14ac:dyDescent="0.2">
      <c r="A660" s="2"/>
      <c r="B660" s="4"/>
      <c r="C660" s="7"/>
      <c r="D660" s="7"/>
      <c r="E660" s="7"/>
      <c r="F660" s="7"/>
      <c r="G660" s="7"/>
      <c r="H660" s="7"/>
      <c r="I660" s="7"/>
      <c r="J660" s="7"/>
      <c r="K660" s="7"/>
      <c r="L660" s="7"/>
      <c r="M660" s="7"/>
      <c r="N660" s="7"/>
      <c r="O660" s="7"/>
      <c r="P660" s="7"/>
      <c r="Q660" s="7"/>
      <c r="R660" s="7"/>
      <c r="S660" s="7"/>
      <c r="T660" s="7"/>
      <c r="U660" s="7"/>
      <c r="V660" s="7"/>
      <c r="W660" s="7"/>
      <c r="X660" s="7"/>
      <c r="Y660" s="7"/>
      <c r="Z660" s="7"/>
      <c r="AA660" s="7"/>
      <c r="AB660" s="7"/>
      <c r="AC660" s="7"/>
      <c r="AD660" s="7"/>
      <c r="AE660" s="7"/>
      <c r="AF660" s="7"/>
      <c r="AG660" s="7"/>
      <c r="AH660" s="7"/>
      <c r="AI660" s="7"/>
      <c r="AJ660" s="7"/>
      <c r="AK660" s="7"/>
      <c r="AL660" s="7"/>
      <c r="AM660" s="7"/>
      <c r="AN660" s="7"/>
      <c r="AO660" s="7"/>
      <c r="AP660" s="7"/>
      <c r="AQ660" s="7"/>
      <c r="AR660" s="7"/>
      <c r="AS660" s="7"/>
      <c r="AT660" s="7"/>
      <c r="AU660" s="7"/>
      <c r="AV660" s="7"/>
      <c r="AW660" s="7"/>
      <c r="AX660" s="7"/>
      <c r="AY660" s="7"/>
      <c r="AZ660" s="7"/>
      <c r="BA660" s="7"/>
      <c r="BB660" s="7"/>
      <c r="BC660" s="7"/>
      <c r="BD660" s="7"/>
    </row>
    <row r="661" spans="1:56" ht="15.75" customHeight="1" x14ac:dyDescent="0.2">
      <c r="A661" s="2"/>
      <c r="B661" s="4"/>
      <c r="C661" s="7"/>
      <c r="D661" s="7"/>
      <c r="E661" s="7"/>
      <c r="F661" s="7"/>
      <c r="G661" s="7"/>
      <c r="H661" s="7"/>
      <c r="I661" s="7"/>
      <c r="J661" s="7"/>
      <c r="K661" s="7"/>
      <c r="L661" s="7"/>
      <c r="M661" s="7"/>
      <c r="N661" s="7"/>
      <c r="O661" s="7"/>
      <c r="P661" s="7"/>
      <c r="Q661" s="7"/>
      <c r="R661" s="7"/>
      <c r="S661" s="7"/>
      <c r="T661" s="7"/>
      <c r="U661" s="7"/>
      <c r="V661" s="7"/>
      <c r="W661" s="7"/>
      <c r="X661" s="7"/>
      <c r="Y661" s="7"/>
      <c r="Z661" s="7"/>
      <c r="AA661" s="7"/>
      <c r="AB661" s="7"/>
      <c r="AC661" s="7"/>
      <c r="AD661" s="7"/>
      <c r="AE661" s="7"/>
      <c r="AF661" s="7"/>
      <c r="AG661" s="7"/>
      <c r="AH661" s="7"/>
      <c r="AI661" s="7"/>
      <c r="AJ661" s="7"/>
      <c r="AK661" s="7"/>
      <c r="AL661" s="7"/>
      <c r="AM661" s="7"/>
      <c r="AN661" s="7"/>
      <c r="AO661" s="7"/>
      <c r="AP661" s="7"/>
      <c r="AQ661" s="7"/>
      <c r="AR661" s="7"/>
      <c r="AS661" s="7"/>
      <c r="AT661" s="7"/>
      <c r="AU661" s="7"/>
      <c r="AV661" s="7"/>
      <c r="AW661" s="7"/>
      <c r="AX661" s="7"/>
      <c r="AY661" s="7"/>
      <c r="AZ661" s="7"/>
      <c r="BA661" s="7"/>
      <c r="BB661" s="7"/>
      <c r="BC661" s="7"/>
      <c r="BD661" s="7"/>
    </row>
    <row r="662" spans="1:56" ht="15.75" customHeight="1" x14ac:dyDescent="0.2">
      <c r="A662" s="2"/>
      <c r="B662" s="4"/>
      <c r="C662" s="7"/>
      <c r="D662" s="7"/>
      <c r="E662" s="7"/>
      <c r="F662" s="7"/>
      <c r="G662" s="7"/>
      <c r="H662" s="7"/>
      <c r="I662" s="7"/>
      <c r="J662" s="7"/>
      <c r="K662" s="7"/>
      <c r="L662" s="7"/>
      <c r="M662" s="7"/>
      <c r="N662" s="7"/>
      <c r="O662" s="7"/>
      <c r="P662" s="7"/>
      <c r="Q662" s="7"/>
      <c r="R662" s="7"/>
      <c r="S662" s="7"/>
      <c r="T662" s="7"/>
      <c r="U662" s="7"/>
      <c r="V662" s="7"/>
      <c r="W662" s="7"/>
      <c r="X662" s="7"/>
      <c r="Y662" s="7"/>
      <c r="Z662" s="7"/>
      <c r="AA662" s="7"/>
      <c r="AB662" s="7"/>
      <c r="AC662" s="7"/>
      <c r="AD662" s="7"/>
      <c r="AE662" s="7"/>
      <c r="AF662" s="7"/>
      <c r="AG662" s="7"/>
      <c r="AH662" s="7"/>
      <c r="AI662" s="7"/>
      <c r="AJ662" s="7"/>
      <c r="AK662" s="7"/>
      <c r="AL662" s="7"/>
      <c r="AM662" s="7"/>
      <c r="AN662" s="7"/>
      <c r="AO662" s="7"/>
      <c r="AP662" s="7"/>
      <c r="AQ662" s="7"/>
      <c r="AR662" s="7"/>
      <c r="AS662" s="7"/>
      <c r="AT662" s="7"/>
      <c r="AU662" s="7"/>
      <c r="AV662" s="7"/>
      <c r="AW662" s="7"/>
      <c r="AX662" s="7"/>
      <c r="AY662" s="7"/>
      <c r="AZ662" s="7"/>
      <c r="BA662" s="7"/>
      <c r="BB662" s="7"/>
      <c r="BC662" s="7"/>
      <c r="BD662" s="7"/>
    </row>
    <row r="663" spans="1:56" ht="15.75" customHeight="1" x14ac:dyDescent="0.2">
      <c r="A663" s="2"/>
      <c r="B663" s="4"/>
      <c r="C663" s="7"/>
      <c r="D663" s="7"/>
      <c r="E663" s="7"/>
      <c r="F663" s="7"/>
      <c r="G663" s="7"/>
      <c r="H663" s="7"/>
      <c r="I663" s="7"/>
      <c r="J663" s="7"/>
      <c r="K663" s="7"/>
      <c r="L663" s="7"/>
      <c r="M663" s="7"/>
      <c r="N663" s="7"/>
      <c r="O663" s="7"/>
      <c r="P663" s="7"/>
      <c r="Q663" s="7"/>
      <c r="R663" s="7"/>
      <c r="S663" s="7"/>
      <c r="T663" s="7"/>
      <c r="U663" s="7"/>
      <c r="V663" s="7"/>
      <c r="W663" s="7"/>
      <c r="X663" s="7"/>
      <c r="Y663" s="7"/>
      <c r="Z663" s="7"/>
      <c r="AA663" s="7"/>
      <c r="AB663" s="7"/>
      <c r="AC663" s="7"/>
      <c r="AD663" s="7"/>
      <c r="AE663" s="7"/>
      <c r="AF663" s="7"/>
      <c r="AG663" s="7"/>
      <c r="AH663" s="7"/>
      <c r="AI663" s="7"/>
      <c r="AJ663" s="7"/>
      <c r="AK663" s="7"/>
      <c r="AL663" s="7"/>
      <c r="AM663" s="7"/>
      <c r="AN663" s="7"/>
      <c r="AO663" s="7"/>
      <c r="AP663" s="7"/>
      <c r="AQ663" s="7"/>
      <c r="AR663" s="7"/>
      <c r="AS663" s="7"/>
      <c r="AT663" s="7"/>
      <c r="AU663" s="7"/>
      <c r="AV663" s="7"/>
      <c r="AW663" s="7"/>
      <c r="AX663" s="7"/>
      <c r="AY663" s="7"/>
      <c r="AZ663" s="7"/>
      <c r="BA663" s="7"/>
      <c r="BB663" s="7"/>
      <c r="BC663" s="7"/>
      <c r="BD663" s="7"/>
    </row>
    <row r="664" spans="1:56" ht="15.75" customHeight="1" x14ac:dyDescent="0.2">
      <c r="A664" s="2"/>
      <c r="B664" s="4"/>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c r="AC664" s="7"/>
      <c r="AD664" s="7"/>
      <c r="AE664" s="7"/>
      <c r="AF664" s="7"/>
      <c r="AG664" s="7"/>
      <c r="AH664" s="7"/>
      <c r="AI664" s="7"/>
      <c r="AJ664" s="7"/>
      <c r="AK664" s="7"/>
      <c r="AL664" s="7"/>
      <c r="AM664" s="7"/>
      <c r="AN664" s="7"/>
      <c r="AO664" s="7"/>
      <c r="AP664" s="7"/>
      <c r="AQ664" s="7"/>
      <c r="AR664" s="7"/>
      <c r="AS664" s="7"/>
      <c r="AT664" s="7"/>
      <c r="AU664" s="7"/>
      <c r="AV664" s="7"/>
      <c r="AW664" s="7"/>
      <c r="AX664" s="7"/>
      <c r="AY664" s="7"/>
      <c r="AZ664" s="7"/>
      <c r="BA664" s="7"/>
      <c r="BB664" s="7"/>
      <c r="BC664" s="7"/>
      <c r="BD664" s="7"/>
    </row>
    <row r="665" spans="1:56" ht="15.75" customHeight="1" x14ac:dyDescent="0.2">
      <c r="A665" s="2"/>
      <c r="B665" s="4"/>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7"/>
      <c r="AD665" s="7"/>
      <c r="AE665" s="7"/>
      <c r="AF665" s="7"/>
      <c r="AG665" s="7"/>
      <c r="AH665" s="7"/>
      <c r="AI665" s="7"/>
      <c r="AJ665" s="7"/>
      <c r="AK665" s="7"/>
      <c r="AL665" s="7"/>
      <c r="AM665" s="7"/>
      <c r="AN665" s="7"/>
      <c r="AO665" s="7"/>
      <c r="AP665" s="7"/>
      <c r="AQ665" s="7"/>
      <c r="AR665" s="7"/>
      <c r="AS665" s="7"/>
      <c r="AT665" s="7"/>
      <c r="AU665" s="7"/>
      <c r="AV665" s="7"/>
      <c r="AW665" s="7"/>
      <c r="AX665" s="7"/>
      <c r="AY665" s="7"/>
      <c r="AZ665" s="7"/>
      <c r="BA665" s="7"/>
      <c r="BB665" s="7"/>
      <c r="BC665" s="7"/>
      <c r="BD665" s="7"/>
    </row>
    <row r="666" spans="1:56" ht="15.75" customHeight="1" x14ac:dyDescent="0.2">
      <c r="A666" s="2"/>
      <c r="B666" s="4"/>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7"/>
      <c r="AD666" s="7"/>
      <c r="AE666" s="7"/>
      <c r="AF666" s="7"/>
      <c r="AG666" s="7"/>
      <c r="AH666" s="7"/>
      <c r="AI666" s="7"/>
      <c r="AJ666" s="7"/>
      <c r="AK666" s="7"/>
      <c r="AL666" s="7"/>
      <c r="AM666" s="7"/>
      <c r="AN666" s="7"/>
      <c r="AO666" s="7"/>
      <c r="AP666" s="7"/>
      <c r="AQ666" s="7"/>
      <c r="AR666" s="7"/>
      <c r="AS666" s="7"/>
      <c r="AT666" s="7"/>
      <c r="AU666" s="7"/>
      <c r="AV666" s="7"/>
      <c r="AW666" s="7"/>
      <c r="AX666" s="7"/>
      <c r="AY666" s="7"/>
      <c r="AZ666" s="7"/>
      <c r="BA666" s="7"/>
      <c r="BB666" s="7"/>
      <c r="BC666" s="7"/>
      <c r="BD666" s="7"/>
    </row>
    <row r="667" spans="1:56" ht="15.75" customHeight="1" x14ac:dyDescent="0.2">
      <c r="A667" s="2"/>
      <c r="B667" s="4"/>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7"/>
      <c r="AD667" s="7"/>
      <c r="AE667" s="7"/>
      <c r="AF667" s="7"/>
      <c r="AG667" s="7"/>
      <c r="AH667" s="7"/>
      <c r="AI667" s="7"/>
      <c r="AJ667" s="7"/>
      <c r="AK667" s="7"/>
      <c r="AL667" s="7"/>
      <c r="AM667" s="7"/>
      <c r="AN667" s="7"/>
      <c r="AO667" s="7"/>
      <c r="AP667" s="7"/>
      <c r="AQ667" s="7"/>
      <c r="AR667" s="7"/>
      <c r="AS667" s="7"/>
      <c r="AT667" s="7"/>
      <c r="AU667" s="7"/>
      <c r="AV667" s="7"/>
      <c r="AW667" s="7"/>
      <c r="AX667" s="7"/>
      <c r="AY667" s="7"/>
      <c r="AZ667" s="7"/>
      <c r="BA667" s="7"/>
      <c r="BB667" s="7"/>
      <c r="BC667" s="7"/>
      <c r="BD667" s="7"/>
    </row>
    <row r="668" spans="1:56" ht="15.75" customHeight="1" x14ac:dyDescent="0.2">
      <c r="A668" s="2"/>
      <c r="B668" s="4"/>
      <c r="C668" s="7"/>
      <c r="D668" s="7"/>
      <c r="E668" s="7"/>
      <c r="F668" s="7"/>
      <c r="G668" s="7"/>
      <c r="H668" s="7"/>
      <c r="I668" s="7"/>
      <c r="J668" s="7"/>
      <c r="K668" s="7"/>
      <c r="L668" s="7"/>
      <c r="M668" s="7"/>
      <c r="N668" s="7"/>
      <c r="O668" s="7"/>
      <c r="P668" s="7"/>
      <c r="Q668" s="7"/>
      <c r="R668" s="7"/>
      <c r="S668" s="7"/>
      <c r="T668" s="7"/>
      <c r="U668" s="7"/>
      <c r="V668" s="7"/>
      <c r="W668" s="7"/>
      <c r="X668" s="7"/>
      <c r="Y668" s="7"/>
      <c r="Z668" s="7"/>
      <c r="AA668" s="7"/>
      <c r="AB668" s="7"/>
      <c r="AC668" s="7"/>
      <c r="AD668" s="7"/>
      <c r="AE668" s="7"/>
      <c r="AF668" s="7"/>
      <c r="AG668" s="7"/>
      <c r="AH668" s="7"/>
      <c r="AI668" s="7"/>
      <c r="AJ668" s="7"/>
      <c r="AK668" s="7"/>
      <c r="AL668" s="7"/>
      <c r="AM668" s="7"/>
      <c r="AN668" s="7"/>
      <c r="AO668" s="7"/>
      <c r="AP668" s="7"/>
      <c r="AQ668" s="7"/>
      <c r="AR668" s="7"/>
      <c r="AS668" s="7"/>
      <c r="AT668" s="7"/>
      <c r="AU668" s="7"/>
      <c r="AV668" s="7"/>
      <c r="AW668" s="7"/>
      <c r="AX668" s="7"/>
      <c r="AY668" s="7"/>
      <c r="AZ668" s="7"/>
      <c r="BA668" s="7"/>
      <c r="BB668" s="7"/>
      <c r="BC668" s="7"/>
      <c r="BD668" s="7"/>
    </row>
    <row r="669" spans="1:56" ht="15.75" customHeight="1" x14ac:dyDescent="0.2">
      <c r="A669" s="2"/>
      <c r="B669" s="4"/>
      <c r="C669" s="7"/>
      <c r="D669" s="7"/>
      <c r="E669" s="7"/>
      <c r="F669" s="7"/>
      <c r="G669" s="7"/>
      <c r="H669" s="7"/>
      <c r="I669" s="7"/>
      <c r="J669" s="7"/>
      <c r="K669" s="7"/>
      <c r="L669" s="7"/>
      <c r="M669" s="7"/>
      <c r="N669" s="7"/>
      <c r="O669" s="7"/>
      <c r="P669" s="7"/>
      <c r="Q669" s="7"/>
      <c r="R669" s="7"/>
      <c r="S669" s="7"/>
      <c r="T669" s="7"/>
      <c r="U669" s="7"/>
      <c r="V669" s="7"/>
      <c r="W669" s="7"/>
      <c r="X669" s="7"/>
      <c r="Y669" s="7"/>
      <c r="Z669" s="7"/>
      <c r="AA669" s="7"/>
      <c r="AB669" s="7"/>
      <c r="AC669" s="7"/>
      <c r="AD669" s="7"/>
      <c r="AE669" s="7"/>
      <c r="AF669" s="7"/>
      <c r="AG669" s="7"/>
      <c r="AH669" s="7"/>
      <c r="AI669" s="7"/>
      <c r="AJ669" s="7"/>
      <c r="AK669" s="7"/>
      <c r="AL669" s="7"/>
      <c r="AM669" s="7"/>
      <c r="AN669" s="7"/>
      <c r="AO669" s="7"/>
      <c r="AP669" s="7"/>
      <c r="AQ669" s="7"/>
      <c r="AR669" s="7"/>
      <c r="AS669" s="7"/>
      <c r="AT669" s="7"/>
      <c r="AU669" s="7"/>
      <c r="AV669" s="7"/>
      <c r="AW669" s="7"/>
      <c r="AX669" s="7"/>
      <c r="AY669" s="7"/>
      <c r="AZ669" s="7"/>
      <c r="BA669" s="7"/>
      <c r="BB669" s="7"/>
      <c r="BC669" s="7"/>
      <c r="BD669" s="7"/>
    </row>
    <row r="670" spans="1:56" ht="15.75" customHeight="1" x14ac:dyDescent="0.2">
      <c r="A670" s="2"/>
      <c r="B670" s="4"/>
      <c r="C670" s="7"/>
      <c r="D670" s="7"/>
      <c r="E670" s="7"/>
      <c r="F670" s="7"/>
      <c r="G670" s="7"/>
      <c r="H670" s="7"/>
      <c r="I670" s="7"/>
      <c r="J670" s="7"/>
      <c r="K670" s="7"/>
      <c r="L670" s="7"/>
      <c r="M670" s="7"/>
      <c r="N670" s="7"/>
      <c r="O670" s="7"/>
      <c r="P670" s="7"/>
      <c r="Q670" s="7"/>
      <c r="R670" s="7"/>
      <c r="S670" s="7"/>
      <c r="T670" s="7"/>
      <c r="U670" s="7"/>
      <c r="V670" s="7"/>
      <c r="W670" s="7"/>
      <c r="X670" s="7"/>
      <c r="Y670" s="7"/>
      <c r="Z670" s="7"/>
      <c r="AA670" s="7"/>
      <c r="AB670" s="7"/>
      <c r="AC670" s="7"/>
      <c r="AD670" s="7"/>
      <c r="AE670" s="7"/>
      <c r="AF670" s="7"/>
      <c r="AG670" s="7"/>
      <c r="AH670" s="7"/>
      <c r="AI670" s="7"/>
      <c r="AJ670" s="7"/>
      <c r="AK670" s="7"/>
      <c r="AL670" s="7"/>
      <c r="AM670" s="7"/>
      <c r="AN670" s="7"/>
      <c r="AO670" s="7"/>
      <c r="AP670" s="7"/>
      <c r="AQ670" s="7"/>
      <c r="AR670" s="7"/>
      <c r="AS670" s="7"/>
      <c r="AT670" s="7"/>
      <c r="AU670" s="7"/>
      <c r="AV670" s="7"/>
      <c r="AW670" s="7"/>
      <c r="AX670" s="7"/>
      <c r="AY670" s="7"/>
      <c r="AZ670" s="7"/>
      <c r="BA670" s="7"/>
      <c r="BB670" s="7"/>
      <c r="BC670" s="7"/>
      <c r="BD670" s="7"/>
    </row>
    <row r="671" spans="1:56" ht="15.75" customHeight="1" x14ac:dyDescent="0.2">
      <c r="A671" s="2"/>
      <c r="B671" s="4"/>
      <c r="C671" s="7"/>
      <c r="D671" s="7"/>
      <c r="E671" s="7"/>
      <c r="F671" s="7"/>
      <c r="G671" s="7"/>
      <c r="H671" s="7"/>
      <c r="I671" s="7"/>
      <c r="J671" s="7"/>
      <c r="K671" s="7"/>
      <c r="L671" s="7"/>
      <c r="M671" s="7"/>
      <c r="N671" s="7"/>
      <c r="O671" s="7"/>
      <c r="P671" s="7"/>
      <c r="Q671" s="7"/>
      <c r="R671" s="7"/>
      <c r="S671" s="7"/>
      <c r="T671" s="7"/>
      <c r="U671" s="7"/>
      <c r="V671" s="7"/>
      <c r="W671" s="7"/>
      <c r="X671" s="7"/>
      <c r="Y671" s="7"/>
      <c r="Z671" s="7"/>
      <c r="AA671" s="7"/>
      <c r="AB671" s="7"/>
      <c r="AC671" s="7"/>
      <c r="AD671" s="7"/>
      <c r="AE671" s="7"/>
      <c r="AF671" s="7"/>
      <c r="AG671" s="7"/>
      <c r="AH671" s="7"/>
      <c r="AI671" s="7"/>
      <c r="AJ671" s="7"/>
      <c r="AK671" s="7"/>
      <c r="AL671" s="7"/>
      <c r="AM671" s="7"/>
      <c r="AN671" s="7"/>
      <c r="AO671" s="7"/>
      <c r="AP671" s="7"/>
      <c r="AQ671" s="7"/>
      <c r="AR671" s="7"/>
      <c r="AS671" s="7"/>
      <c r="AT671" s="7"/>
      <c r="AU671" s="7"/>
      <c r="AV671" s="7"/>
      <c r="AW671" s="7"/>
      <c r="AX671" s="7"/>
      <c r="AY671" s="7"/>
      <c r="AZ671" s="7"/>
      <c r="BA671" s="7"/>
      <c r="BB671" s="7"/>
      <c r="BC671" s="7"/>
      <c r="BD671" s="7"/>
    </row>
    <row r="672" spans="1:56" ht="15.75" customHeight="1" x14ac:dyDescent="0.2">
      <c r="A672" s="2"/>
      <c r="B672" s="4"/>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7"/>
      <c r="AD672" s="7"/>
      <c r="AE672" s="7"/>
      <c r="AF672" s="7"/>
      <c r="AG672" s="7"/>
      <c r="AH672" s="7"/>
      <c r="AI672" s="7"/>
      <c r="AJ672" s="7"/>
      <c r="AK672" s="7"/>
      <c r="AL672" s="7"/>
      <c r="AM672" s="7"/>
      <c r="AN672" s="7"/>
      <c r="AO672" s="7"/>
      <c r="AP672" s="7"/>
      <c r="AQ672" s="7"/>
      <c r="AR672" s="7"/>
      <c r="AS672" s="7"/>
      <c r="AT672" s="7"/>
      <c r="AU672" s="7"/>
      <c r="AV672" s="7"/>
      <c r="AW672" s="7"/>
      <c r="AX672" s="7"/>
      <c r="AY672" s="7"/>
      <c r="AZ672" s="7"/>
      <c r="BA672" s="7"/>
      <c r="BB672" s="7"/>
      <c r="BC672" s="7"/>
      <c r="BD672" s="7"/>
    </row>
    <row r="673" spans="1:56" ht="15.75" customHeight="1" x14ac:dyDescent="0.2">
      <c r="A673" s="2"/>
      <c r="B673" s="4"/>
      <c r="C673" s="7"/>
      <c r="D673" s="7"/>
      <c r="E673" s="7"/>
      <c r="F673" s="7"/>
      <c r="G673" s="7"/>
      <c r="H673" s="7"/>
      <c r="I673" s="7"/>
      <c r="J673" s="7"/>
      <c r="K673" s="7"/>
      <c r="L673" s="7"/>
      <c r="M673" s="7"/>
      <c r="N673" s="7"/>
      <c r="O673" s="7"/>
      <c r="P673" s="7"/>
      <c r="Q673" s="7"/>
      <c r="R673" s="7"/>
      <c r="S673" s="7"/>
      <c r="T673" s="7"/>
      <c r="U673" s="7"/>
      <c r="V673" s="7"/>
      <c r="W673" s="7"/>
      <c r="X673" s="7"/>
      <c r="Y673" s="7"/>
      <c r="Z673" s="7"/>
      <c r="AA673" s="7"/>
      <c r="AB673" s="7"/>
      <c r="AC673" s="7"/>
      <c r="AD673" s="7"/>
      <c r="AE673" s="7"/>
      <c r="AF673" s="7"/>
      <c r="AG673" s="7"/>
      <c r="AH673" s="7"/>
      <c r="AI673" s="7"/>
      <c r="AJ673" s="7"/>
      <c r="AK673" s="7"/>
      <c r="AL673" s="7"/>
      <c r="AM673" s="7"/>
      <c r="AN673" s="7"/>
      <c r="AO673" s="7"/>
      <c r="AP673" s="7"/>
      <c r="AQ673" s="7"/>
      <c r="AR673" s="7"/>
      <c r="AS673" s="7"/>
      <c r="AT673" s="7"/>
      <c r="AU673" s="7"/>
      <c r="AV673" s="7"/>
      <c r="AW673" s="7"/>
      <c r="AX673" s="7"/>
      <c r="AY673" s="7"/>
      <c r="AZ673" s="7"/>
      <c r="BA673" s="7"/>
      <c r="BB673" s="7"/>
      <c r="BC673" s="7"/>
      <c r="BD673" s="7"/>
    </row>
    <row r="674" spans="1:56" ht="15.75" customHeight="1" x14ac:dyDescent="0.2">
      <c r="A674" s="2"/>
      <c r="B674" s="4"/>
      <c r="C674" s="7"/>
      <c r="D674" s="7"/>
      <c r="E674" s="7"/>
      <c r="F674" s="7"/>
      <c r="G674" s="7"/>
      <c r="H674" s="7"/>
      <c r="I674" s="7"/>
      <c r="J674" s="7"/>
      <c r="K674" s="7"/>
      <c r="L674" s="7"/>
      <c r="M674" s="7"/>
      <c r="N674" s="7"/>
      <c r="O674" s="7"/>
      <c r="P674" s="7"/>
      <c r="Q674" s="7"/>
      <c r="R674" s="7"/>
      <c r="S674" s="7"/>
      <c r="T674" s="7"/>
      <c r="U674" s="7"/>
      <c r="V674" s="7"/>
      <c r="W674" s="7"/>
      <c r="X674" s="7"/>
      <c r="Y674" s="7"/>
      <c r="Z674" s="7"/>
      <c r="AA674" s="7"/>
      <c r="AB674" s="7"/>
      <c r="AC674" s="7"/>
      <c r="AD674" s="7"/>
      <c r="AE674" s="7"/>
      <c r="AF674" s="7"/>
      <c r="AG674" s="7"/>
      <c r="AH674" s="7"/>
      <c r="AI674" s="7"/>
      <c r="AJ674" s="7"/>
      <c r="AK674" s="7"/>
      <c r="AL674" s="7"/>
      <c r="AM674" s="7"/>
      <c r="AN674" s="7"/>
      <c r="AO674" s="7"/>
      <c r="AP674" s="7"/>
      <c r="AQ674" s="7"/>
      <c r="AR674" s="7"/>
      <c r="AS674" s="7"/>
      <c r="AT674" s="7"/>
      <c r="AU674" s="7"/>
      <c r="AV674" s="7"/>
      <c r="AW674" s="7"/>
      <c r="AX674" s="7"/>
      <c r="AY674" s="7"/>
      <c r="AZ674" s="7"/>
      <c r="BA674" s="7"/>
      <c r="BB674" s="7"/>
      <c r="BC674" s="7"/>
      <c r="BD674" s="7"/>
    </row>
    <row r="675" spans="1:56" ht="15.75" customHeight="1" x14ac:dyDescent="0.2">
      <c r="A675" s="2"/>
      <c r="B675" s="4"/>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c r="AS675" s="7"/>
      <c r="AT675" s="7"/>
      <c r="AU675" s="7"/>
      <c r="AV675" s="7"/>
      <c r="AW675" s="7"/>
      <c r="AX675" s="7"/>
      <c r="AY675" s="7"/>
      <c r="AZ675" s="7"/>
      <c r="BA675" s="7"/>
      <c r="BB675" s="7"/>
      <c r="BC675" s="7"/>
      <c r="BD675" s="7"/>
    </row>
    <row r="676" spans="1:56" ht="15.75" customHeight="1" x14ac:dyDescent="0.2">
      <c r="A676" s="2"/>
      <c r="B676" s="4"/>
      <c r="C676" s="7"/>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7"/>
      <c r="AD676" s="7"/>
      <c r="AE676" s="7"/>
      <c r="AF676" s="7"/>
      <c r="AG676" s="7"/>
      <c r="AH676" s="7"/>
      <c r="AI676" s="7"/>
      <c r="AJ676" s="7"/>
      <c r="AK676" s="7"/>
      <c r="AL676" s="7"/>
      <c r="AM676" s="7"/>
      <c r="AN676" s="7"/>
      <c r="AO676" s="7"/>
      <c r="AP676" s="7"/>
      <c r="AQ676" s="7"/>
      <c r="AR676" s="7"/>
      <c r="AS676" s="7"/>
      <c r="AT676" s="7"/>
      <c r="AU676" s="7"/>
      <c r="AV676" s="7"/>
      <c r="AW676" s="7"/>
      <c r="AX676" s="7"/>
      <c r="AY676" s="7"/>
      <c r="AZ676" s="7"/>
      <c r="BA676" s="7"/>
      <c r="BB676" s="7"/>
      <c r="BC676" s="7"/>
      <c r="BD676" s="7"/>
    </row>
    <row r="677" spans="1:56" ht="15.75" customHeight="1" x14ac:dyDescent="0.2">
      <c r="A677" s="2"/>
      <c r="B677" s="4"/>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7"/>
      <c r="AD677" s="7"/>
      <c r="AE677" s="7"/>
      <c r="AF677" s="7"/>
      <c r="AG677" s="7"/>
      <c r="AH677" s="7"/>
      <c r="AI677" s="7"/>
      <c r="AJ677" s="7"/>
      <c r="AK677" s="7"/>
      <c r="AL677" s="7"/>
      <c r="AM677" s="7"/>
      <c r="AN677" s="7"/>
      <c r="AO677" s="7"/>
      <c r="AP677" s="7"/>
      <c r="AQ677" s="7"/>
      <c r="AR677" s="7"/>
      <c r="AS677" s="7"/>
      <c r="AT677" s="7"/>
      <c r="AU677" s="7"/>
      <c r="AV677" s="7"/>
      <c r="AW677" s="7"/>
      <c r="AX677" s="7"/>
      <c r="AY677" s="7"/>
      <c r="AZ677" s="7"/>
      <c r="BA677" s="7"/>
      <c r="BB677" s="7"/>
      <c r="BC677" s="7"/>
      <c r="BD677" s="7"/>
    </row>
    <row r="678" spans="1:56" ht="15.75" customHeight="1" x14ac:dyDescent="0.2">
      <c r="A678" s="2"/>
      <c r="B678" s="4"/>
      <c r="C678" s="7"/>
      <c r="D678" s="7"/>
      <c r="E678" s="7"/>
      <c r="F678" s="7"/>
      <c r="G678" s="7"/>
      <c r="H678" s="7"/>
      <c r="I678" s="7"/>
      <c r="J678" s="7"/>
      <c r="K678" s="7"/>
      <c r="L678" s="7"/>
      <c r="M678" s="7"/>
      <c r="N678" s="7"/>
      <c r="O678" s="7"/>
      <c r="P678" s="7"/>
      <c r="Q678" s="7"/>
      <c r="R678" s="7"/>
      <c r="S678" s="7"/>
      <c r="T678" s="7"/>
      <c r="U678" s="7"/>
      <c r="V678" s="7"/>
      <c r="W678" s="7"/>
      <c r="X678" s="7"/>
      <c r="Y678" s="7"/>
      <c r="Z678" s="7"/>
      <c r="AA678" s="7"/>
      <c r="AB678" s="7"/>
      <c r="AC678" s="7"/>
      <c r="AD678" s="7"/>
      <c r="AE678" s="7"/>
      <c r="AF678" s="7"/>
      <c r="AG678" s="7"/>
      <c r="AH678" s="7"/>
      <c r="AI678" s="7"/>
      <c r="AJ678" s="7"/>
      <c r="AK678" s="7"/>
      <c r="AL678" s="7"/>
      <c r="AM678" s="7"/>
      <c r="AN678" s="7"/>
      <c r="AO678" s="7"/>
      <c r="AP678" s="7"/>
      <c r="AQ678" s="7"/>
      <c r="AR678" s="7"/>
      <c r="AS678" s="7"/>
      <c r="AT678" s="7"/>
      <c r="AU678" s="7"/>
      <c r="AV678" s="7"/>
      <c r="AW678" s="7"/>
      <c r="AX678" s="7"/>
      <c r="AY678" s="7"/>
      <c r="AZ678" s="7"/>
      <c r="BA678" s="7"/>
      <c r="BB678" s="7"/>
      <c r="BC678" s="7"/>
      <c r="BD678" s="7"/>
    </row>
    <row r="679" spans="1:56" ht="15.75" customHeight="1" x14ac:dyDescent="0.2">
      <c r="A679" s="2"/>
      <c r="B679" s="4"/>
      <c r="C679" s="7"/>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7"/>
      <c r="AD679" s="7"/>
      <c r="AE679" s="7"/>
      <c r="AF679" s="7"/>
      <c r="AG679" s="7"/>
      <c r="AH679" s="7"/>
      <c r="AI679" s="7"/>
      <c r="AJ679" s="7"/>
      <c r="AK679" s="7"/>
      <c r="AL679" s="7"/>
      <c r="AM679" s="7"/>
      <c r="AN679" s="7"/>
      <c r="AO679" s="7"/>
      <c r="AP679" s="7"/>
      <c r="AQ679" s="7"/>
      <c r="AR679" s="7"/>
      <c r="AS679" s="7"/>
      <c r="AT679" s="7"/>
      <c r="AU679" s="7"/>
      <c r="AV679" s="7"/>
      <c r="AW679" s="7"/>
      <c r="AX679" s="7"/>
      <c r="AY679" s="7"/>
      <c r="AZ679" s="7"/>
      <c r="BA679" s="7"/>
      <c r="BB679" s="7"/>
      <c r="BC679" s="7"/>
      <c r="BD679" s="7"/>
    </row>
    <row r="680" spans="1:56" ht="15.75" customHeight="1" x14ac:dyDescent="0.2">
      <c r="A680" s="2"/>
      <c r="B680" s="4"/>
      <c r="C680" s="7"/>
      <c r="D680" s="7"/>
      <c r="E680" s="7"/>
      <c r="F680" s="7"/>
      <c r="G680" s="7"/>
      <c r="H680" s="7"/>
      <c r="I680" s="7"/>
      <c r="J680" s="7"/>
      <c r="K680" s="7"/>
      <c r="L680" s="7"/>
      <c r="M680" s="7"/>
      <c r="N680" s="7"/>
      <c r="O680" s="7"/>
      <c r="P680" s="7"/>
      <c r="Q680" s="7"/>
      <c r="R680" s="7"/>
      <c r="S680" s="7"/>
      <c r="T680" s="7"/>
      <c r="U680" s="7"/>
      <c r="V680" s="7"/>
      <c r="W680" s="7"/>
      <c r="X680" s="7"/>
      <c r="Y680" s="7"/>
      <c r="Z680" s="7"/>
      <c r="AA680" s="7"/>
      <c r="AB680" s="7"/>
      <c r="AC680" s="7"/>
      <c r="AD680" s="7"/>
      <c r="AE680" s="7"/>
      <c r="AF680" s="7"/>
      <c r="AG680" s="7"/>
      <c r="AH680" s="7"/>
      <c r="AI680" s="7"/>
      <c r="AJ680" s="7"/>
      <c r="AK680" s="7"/>
      <c r="AL680" s="7"/>
      <c r="AM680" s="7"/>
      <c r="AN680" s="7"/>
      <c r="AO680" s="7"/>
      <c r="AP680" s="7"/>
      <c r="AQ680" s="7"/>
      <c r="AR680" s="7"/>
      <c r="AS680" s="7"/>
      <c r="AT680" s="7"/>
      <c r="AU680" s="7"/>
      <c r="AV680" s="7"/>
      <c r="AW680" s="7"/>
      <c r="AX680" s="7"/>
      <c r="AY680" s="7"/>
      <c r="AZ680" s="7"/>
      <c r="BA680" s="7"/>
      <c r="BB680" s="7"/>
      <c r="BC680" s="7"/>
      <c r="BD680" s="7"/>
    </row>
    <row r="681" spans="1:56" ht="15.75" customHeight="1" x14ac:dyDescent="0.2">
      <c r="A681" s="2"/>
      <c r="B681" s="4"/>
      <c r="C681" s="7"/>
      <c r="D681" s="7"/>
      <c r="E681" s="7"/>
      <c r="F681" s="7"/>
      <c r="G681" s="7"/>
      <c r="H681" s="7"/>
      <c r="I681" s="7"/>
      <c r="J681" s="7"/>
      <c r="K681" s="7"/>
      <c r="L681" s="7"/>
      <c r="M681" s="7"/>
      <c r="N681" s="7"/>
      <c r="O681" s="7"/>
      <c r="P681" s="7"/>
      <c r="Q681" s="7"/>
      <c r="R681" s="7"/>
      <c r="S681" s="7"/>
      <c r="T681" s="7"/>
      <c r="U681" s="7"/>
      <c r="V681" s="7"/>
      <c r="W681" s="7"/>
      <c r="X681" s="7"/>
      <c r="Y681" s="7"/>
      <c r="Z681" s="7"/>
      <c r="AA681" s="7"/>
      <c r="AB681" s="7"/>
      <c r="AC681" s="7"/>
      <c r="AD681" s="7"/>
      <c r="AE681" s="7"/>
      <c r="AF681" s="7"/>
      <c r="AG681" s="7"/>
      <c r="AH681" s="7"/>
      <c r="AI681" s="7"/>
      <c r="AJ681" s="7"/>
      <c r="AK681" s="7"/>
      <c r="AL681" s="7"/>
      <c r="AM681" s="7"/>
      <c r="AN681" s="7"/>
      <c r="AO681" s="7"/>
      <c r="AP681" s="7"/>
      <c r="AQ681" s="7"/>
      <c r="AR681" s="7"/>
      <c r="AS681" s="7"/>
      <c r="AT681" s="7"/>
      <c r="AU681" s="7"/>
      <c r="AV681" s="7"/>
      <c r="AW681" s="7"/>
      <c r="AX681" s="7"/>
      <c r="AY681" s="7"/>
      <c r="AZ681" s="7"/>
      <c r="BA681" s="7"/>
      <c r="BB681" s="7"/>
      <c r="BC681" s="7"/>
      <c r="BD681" s="7"/>
    </row>
    <row r="682" spans="1:56" ht="15.75" customHeight="1" x14ac:dyDescent="0.2">
      <c r="A682" s="2"/>
      <c r="B682" s="4"/>
      <c r="C682" s="7"/>
      <c r="D682" s="7"/>
      <c r="E682" s="7"/>
      <c r="F682" s="7"/>
      <c r="G682" s="7"/>
      <c r="H682" s="7"/>
      <c r="I682" s="7"/>
      <c r="J682" s="7"/>
      <c r="K682" s="7"/>
      <c r="L682" s="7"/>
      <c r="M682" s="7"/>
      <c r="N682" s="7"/>
      <c r="O682" s="7"/>
      <c r="P682" s="7"/>
      <c r="Q682" s="7"/>
      <c r="R682" s="7"/>
      <c r="S682" s="7"/>
      <c r="T682" s="7"/>
      <c r="U682" s="7"/>
      <c r="V682" s="7"/>
      <c r="W682" s="7"/>
      <c r="X682" s="7"/>
      <c r="Y682" s="7"/>
      <c r="Z682" s="7"/>
      <c r="AA682" s="7"/>
      <c r="AB682" s="7"/>
      <c r="AC682" s="7"/>
      <c r="AD682" s="7"/>
      <c r="AE682" s="7"/>
      <c r="AF682" s="7"/>
      <c r="AG682" s="7"/>
      <c r="AH682" s="7"/>
      <c r="AI682" s="7"/>
      <c r="AJ682" s="7"/>
      <c r="AK682" s="7"/>
      <c r="AL682" s="7"/>
      <c r="AM682" s="7"/>
      <c r="AN682" s="7"/>
      <c r="AO682" s="7"/>
      <c r="AP682" s="7"/>
      <c r="AQ682" s="7"/>
      <c r="AR682" s="7"/>
      <c r="AS682" s="7"/>
      <c r="AT682" s="7"/>
      <c r="AU682" s="7"/>
      <c r="AV682" s="7"/>
      <c r="AW682" s="7"/>
      <c r="AX682" s="7"/>
      <c r="AY682" s="7"/>
      <c r="AZ682" s="7"/>
      <c r="BA682" s="7"/>
      <c r="BB682" s="7"/>
      <c r="BC682" s="7"/>
      <c r="BD682" s="7"/>
    </row>
    <row r="683" spans="1:56" ht="15.75" customHeight="1" x14ac:dyDescent="0.2">
      <c r="A683" s="2"/>
      <c r="B683" s="4"/>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7"/>
      <c r="AD683" s="7"/>
      <c r="AE683" s="7"/>
      <c r="AF683" s="7"/>
      <c r="AG683" s="7"/>
      <c r="AH683" s="7"/>
      <c r="AI683" s="7"/>
      <c r="AJ683" s="7"/>
      <c r="AK683" s="7"/>
      <c r="AL683" s="7"/>
      <c r="AM683" s="7"/>
      <c r="AN683" s="7"/>
      <c r="AO683" s="7"/>
      <c r="AP683" s="7"/>
      <c r="AQ683" s="7"/>
      <c r="AR683" s="7"/>
      <c r="AS683" s="7"/>
      <c r="AT683" s="7"/>
      <c r="AU683" s="7"/>
      <c r="AV683" s="7"/>
      <c r="AW683" s="7"/>
      <c r="AX683" s="7"/>
      <c r="AY683" s="7"/>
      <c r="AZ683" s="7"/>
      <c r="BA683" s="7"/>
      <c r="BB683" s="7"/>
      <c r="BC683" s="7"/>
      <c r="BD683" s="7"/>
    </row>
    <row r="684" spans="1:56" ht="15.75" customHeight="1" x14ac:dyDescent="0.2">
      <c r="A684" s="2"/>
      <c r="B684" s="4"/>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7"/>
      <c r="AD684" s="7"/>
      <c r="AE684" s="7"/>
      <c r="AF684" s="7"/>
      <c r="AG684" s="7"/>
      <c r="AH684" s="7"/>
      <c r="AI684" s="7"/>
      <c r="AJ684" s="7"/>
      <c r="AK684" s="7"/>
      <c r="AL684" s="7"/>
      <c r="AM684" s="7"/>
      <c r="AN684" s="7"/>
      <c r="AO684" s="7"/>
      <c r="AP684" s="7"/>
      <c r="AQ684" s="7"/>
      <c r="AR684" s="7"/>
      <c r="AS684" s="7"/>
      <c r="AT684" s="7"/>
      <c r="AU684" s="7"/>
      <c r="AV684" s="7"/>
      <c r="AW684" s="7"/>
      <c r="AX684" s="7"/>
      <c r="AY684" s="7"/>
      <c r="AZ684" s="7"/>
      <c r="BA684" s="7"/>
      <c r="BB684" s="7"/>
      <c r="BC684" s="7"/>
      <c r="BD684" s="7"/>
    </row>
    <row r="685" spans="1:56" ht="15.75" customHeight="1" x14ac:dyDescent="0.2">
      <c r="A685" s="2"/>
      <c r="B685" s="4"/>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c r="AC685" s="7"/>
      <c r="AD685" s="7"/>
      <c r="AE685" s="7"/>
      <c r="AF685" s="7"/>
      <c r="AG685" s="7"/>
      <c r="AH685" s="7"/>
      <c r="AI685" s="7"/>
      <c r="AJ685" s="7"/>
      <c r="AK685" s="7"/>
      <c r="AL685" s="7"/>
      <c r="AM685" s="7"/>
      <c r="AN685" s="7"/>
      <c r="AO685" s="7"/>
      <c r="AP685" s="7"/>
      <c r="AQ685" s="7"/>
      <c r="AR685" s="7"/>
      <c r="AS685" s="7"/>
      <c r="AT685" s="7"/>
      <c r="AU685" s="7"/>
      <c r="AV685" s="7"/>
      <c r="AW685" s="7"/>
      <c r="AX685" s="7"/>
      <c r="AY685" s="7"/>
      <c r="AZ685" s="7"/>
      <c r="BA685" s="7"/>
      <c r="BB685" s="7"/>
      <c r="BC685" s="7"/>
      <c r="BD685" s="7"/>
    </row>
    <row r="686" spans="1:56" ht="15.75" customHeight="1" x14ac:dyDescent="0.2">
      <c r="A686" s="2"/>
      <c r="B686" s="4"/>
      <c r="C686" s="7"/>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7"/>
      <c r="AD686" s="7"/>
      <c r="AE686" s="7"/>
      <c r="AF686" s="7"/>
      <c r="AG686" s="7"/>
      <c r="AH686" s="7"/>
      <c r="AI686" s="7"/>
      <c r="AJ686" s="7"/>
      <c r="AK686" s="7"/>
      <c r="AL686" s="7"/>
      <c r="AM686" s="7"/>
      <c r="AN686" s="7"/>
      <c r="AO686" s="7"/>
      <c r="AP686" s="7"/>
      <c r="AQ686" s="7"/>
      <c r="AR686" s="7"/>
      <c r="AS686" s="7"/>
      <c r="AT686" s="7"/>
      <c r="AU686" s="7"/>
      <c r="AV686" s="7"/>
      <c r="AW686" s="7"/>
      <c r="AX686" s="7"/>
      <c r="AY686" s="7"/>
      <c r="AZ686" s="7"/>
      <c r="BA686" s="7"/>
      <c r="BB686" s="7"/>
      <c r="BC686" s="7"/>
      <c r="BD686" s="7"/>
    </row>
    <row r="687" spans="1:56" ht="15.75" customHeight="1" x14ac:dyDescent="0.2">
      <c r="A687" s="2"/>
      <c r="B687" s="4"/>
      <c r="C687" s="7"/>
      <c r="D687" s="7"/>
      <c r="E687" s="7"/>
      <c r="F687" s="7"/>
      <c r="G687" s="7"/>
      <c r="H687" s="7"/>
      <c r="I687" s="7"/>
      <c r="J687" s="7"/>
      <c r="K687" s="7"/>
      <c r="L687" s="7"/>
      <c r="M687" s="7"/>
      <c r="N687" s="7"/>
      <c r="O687" s="7"/>
      <c r="P687" s="7"/>
      <c r="Q687" s="7"/>
      <c r="R687" s="7"/>
      <c r="S687" s="7"/>
      <c r="T687" s="7"/>
      <c r="U687" s="7"/>
      <c r="V687" s="7"/>
      <c r="W687" s="7"/>
      <c r="X687" s="7"/>
      <c r="Y687" s="7"/>
      <c r="Z687" s="7"/>
      <c r="AA687" s="7"/>
      <c r="AB687" s="7"/>
      <c r="AC687" s="7"/>
      <c r="AD687" s="7"/>
      <c r="AE687" s="7"/>
      <c r="AF687" s="7"/>
      <c r="AG687" s="7"/>
      <c r="AH687" s="7"/>
      <c r="AI687" s="7"/>
      <c r="AJ687" s="7"/>
      <c r="AK687" s="7"/>
      <c r="AL687" s="7"/>
      <c r="AM687" s="7"/>
      <c r="AN687" s="7"/>
      <c r="AO687" s="7"/>
      <c r="AP687" s="7"/>
      <c r="AQ687" s="7"/>
      <c r="AR687" s="7"/>
      <c r="AS687" s="7"/>
      <c r="AT687" s="7"/>
      <c r="AU687" s="7"/>
      <c r="AV687" s="7"/>
      <c r="AW687" s="7"/>
      <c r="AX687" s="7"/>
      <c r="AY687" s="7"/>
      <c r="AZ687" s="7"/>
      <c r="BA687" s="7"/>
      <c r="BB687" s="7"/>
      <c r="BC687" s="7"/>
      <c r="BD687" s="7"/>
    </row>
    <row r="688" spans="1:56" ht="15.75" customHeight="1" x14ac:dyDescent="0.2">
      <c r="A688" s="2"/>
      <c r="B688" s="4"/>
      <c r="C688" s="7"/>
      <c r="D688" s="7"/>
      <c r="E688" s="7"/>
      <c r="F688" s="7"/>
      <c r="G688" s="7"/>
      <c r="H688" s="7"/>
      <c r="I688" s="7"/>
      <c r="J688" s="7"/>
      <c r="K688" s="7"/>
      <c r="L688" s="7"/>
      <c r="M688" s="7"/>
      <c r="N688" s="7"/>
      <c r="O688" s="7"/>
      <c r="P688" s="7"/>
      <c r="Q688" s="7"/>
      <c r="R688" s="7"/>
      <c r="S688" s="7"/>
      <c r="T688" s="7"/>
      <c r="U688" s="7"/>
      <c r="V688" s="7"/>
      <c r="W688" s="7"/>
      <c r="X688" s="7"/>
      <c r="Y688" s="7"/>
      <c r="Z688" s="7"/>
      <c r="AA688" s="7"/>
      <c r="AB688" s="7"/>
      <c r="AC688" s="7"/>
      <c r="AD688" s="7"/>
      <c r="AE688" s="7"/>
      <c r="AF688" s="7"/>
      <c r="AG688" s="7"/>
      <c r="AH688" s="7"/>
      <c r="AI688" s="7"/>
      <c r="AJ688" s="7"/>
      <c r="AK688" s="7"/>
      <c r="AL688" s="7"/>
      <c r="AM688" s="7"/>
      <c r="AN688" s="7"/>
      <c r="AO688" s="7"/>
      <c r="AP688" s="7"/>
      <c r="AQ688" s="7"/>
      <c r="AR688" s="7"/>
      <c r="AS688" s="7"/>
      <c r="AT688" s="7"/>
      <c r="AU688" s="7"/>
      <c r="AV688" s="7"/>
      <c r="AW688" s="7"/>
      <c r="AX688" s="7"/>
      <c r="AY688" s="7"/>
      <c r="AZ688" s="7"/>
      <c r="BA688" s="7"/>
      <c r="BB688" s="7"/>
      <c r="BC688" s="7"/>
      <c r="BD688" s="7"/>
    </row>
    <row r="689" spans="1:56" ht="15.75" customHeight="1" x14ac:dyDescent="0.2">
      <c r="A689" s="2"/>
      <c r="B689" s="4"/>
      <c r="C689" s="7"/>
      <c r="D689" s="7"/>
      <c r="E689" s="7"/>
      <c r="F689" s="7"/>
      <c r="G689" s="7"/>
      <c r="H689" s="7"/>
      <c r="I689" s="7"/>
      <c r="J689" s="7"/>
      <c r="K689" s="7"/>
      <c r="L689" s="7"/>
      <c r="M689" s="7"/>
      <c r="N689" s="7"/>
      <c r="O689" s="7"/>
      <c r="P689" s="7"/>
      <c r="Q689" s="7"/>
      <c r="R689" s="7"/>
      <c r="S689" s="7"/>
      <c r="T689" s="7"/>
      <c r="U689" s="7"/>
      <c r="V689" s="7"/>
      <c r="W689" s="7"/>
      <c r="X689" s="7"/>
      <c r="Y689" s="7"/>
      <c r="Z689" s="7"/>
      <c r="AA689" s="7"/>
      <c r="AB689" s="7"/>
      <c r="AC689" s="7"/>
      <c r="AD689" s="7"/>
      <c r="AE689" s="7"/>
      <c r="AF689" s="7"/>
      <c r="AG689" s="7"/>
      <c r="AH689" s="7"/>
      <c r="AI689" s="7"/>
      <c r="AJ689" s="7"/>
      <c r="AK689" s="7"/>
      <c r="AL689" s="7"/>
      <c r="AM689" s="7"/>
      <c r="AN689" s="7"/>
      <c r="AO689" s="7"/>
      <c r="AP689" s="7"/>
      <c r="AQ689" s="7"/>
      <c r="AR689" s="7"/>
      <c r="AS689" s="7"/>
      <c r="AT689" s="7"/>
      <c r="AU689" s="7"/>
      <c r="AV689" s="7"/>
      <c r="AW689" s="7"/>
      <c r="AX689" s="7"/>
      <c r="AY689" s="7"/>
      <c r="AZ689" s="7"/>
      <c r="BA689" s="7"/>
      <c r="BB689" s="7"/>
      <c r="BC689" s="7"/>
      <c r="BD689" s="7"/>
    </row>
    <row r="690" spans="1:56" ht="15.75" customHeight="1" x14ac:dyDescent="0.2">
      <c r="A690" s="2"/>
      <c r="B690" s="4"/>
      <c r="C690" s="7"/>
      <c r="D690" s="7"/>
      <c r="E690" s="7"/>
      <c r="F690" s="7"/>
      <c r="G690" s="7"/>
      <c r="H690" s="7"/>
      <c r="I690" s="7"/>
      <c r="J690" s="7"/>
      <c r="K690" s="7"/>
      <c r="L690" s="7"/>
      <c r="M690" s="7"/>
      <c r="N690" s="7"/>
      <c r="O690" s="7"/>
      <c r="P690" s="7"/>
      <c r="Q690" s="7"/>
      <c r="R690" s="7"/>
      <c r="S690" s="7"/>
      <c r="T690" s="7"/>
      <c r="U690" s="7"/>
      <c r="V690" s="7"/>
      <c r="W690" s="7"/>
      <c r="X690" s="7"/>
      <c r="Y690" s="7"/>
      <c r="Z690" s="7"/>
      <c r="AA690" s="7"/>
      <c r="AB690" s="7"/>
      <c r="AC690" s="7"/>
      <c r="AD690" s="7"/>
      <c r="AE690" s="7"/>
      <c r="AF690" s="7"/>
      <c r="AG690" s="7"/>
      <c r="AH690" s="7"/>
      <c r="AI690" s="7"/>
      <c r="AJ690" s="7"/>
      <c r="AK690" s="7"/>
      <c r="AL690" s="7"/>
      <c r="AM690" s="7"/>
      <c r="AN690" s="7"/>
      <c r="AO690" s="7"/>
      <c r="AP690" s="7"/>
      <c r="AQ690" s="7"/>
      <c r="AR690" s="7"/>
      <c r="AS690" s="7"/>
      <c r="AT690" s="7"/>
      <c r="AU690" s="7"/>
      <c r="AV690" s="7"/>
      <c r="AW690" s="7"/>
      <c r="AX690" s="7"/>
      <c r="AY690" s="7"/>
      <c r="AZ690" s="7"/>
      <c r="BA690" s="7"/>
      <c r="BB690" s="7"/>
      <c r="BC690" s="7"/>
      <c r="BD690" s="7"/>
    </row>
    <row r="691" spans="1:56" ht="15.75" customHeight="1" x14ac:dyDescent="0.2">
      <c r="A691" s="2"/>
      <c r="B691" s="4"/>
      <c r="C691" s="7"/>
      <c r="D691" s="7"/>
      <c r="E691" s="7"/>
      <c r="F691" s="7"/>
      <c r="G691" s="7"/>
      <c r="H691" s="7"/>
      <c r="I691" s="7"/>
      <c r="J691" s="7"/>
      <c r="K691" s="7"/>
      <c r="L691" s="7"/>
      <c r="M691" s="7"/>
      <c r="N691" s="7"/>
      <c r="O691" s="7"/>
      <c r="P691" s="7"/>
      <c r="Q691" s="7"/>
      <c r="R691" s="7"/>
      <c r="S691" s="7"/>
      <c r="T691" s="7"/>
      <c r="U691" s="7"/>
      <c r="V691" s="7"/>
      <c r="W691" s="7"/>
      <c r="X691" s="7"/>
      <c r="Y691" s="7"/>
      <c r="Z691" s="7"/>
      <c r="AA691" s="7"/>
      <c r="AB691" s="7"/>
      <c r="AC691" s="7"/>
      <c r="AD691" s="7"/>
      <c r="AE691" s="7"/>
      <c r="AF691" s="7"/>
      <c r="AG691" s="7"/>
      <c r="AH691" s="7"/>
      <c r="AI691" s="7"/>
      <c r="AJ691" s="7"/>
      <c r="AK691" s="7"/>
      <c r="AL691" s="7"/>
      <c r="AM691" s="7"/>
      <c r="AN691" s="7"/>
      <c r="AO691" s="7"/>
      <c r="AP691" s="7"/>
      <c r="AQ691" s="7"/>
      <c r="AR691" s="7"/>
      <c r="AS691" s="7"/>
      <c r="AT691" s="7"/>
      <c r="AU691" s="7"/>
      <c r="AV691" s="7"/>
      <c r="AW691" s="7"/>
      <c r="AX691" s="7"/>
      <c r="AY691" s="7"/>
      <c r="AZ691" s="7"/>
      <c r="BA691" s="7"/>
      <c r="BB691" s="7"/>
      <c r="BC691" s="7"/>
      <c r="BD691" s="7"/>
    </row>
    <row r="692" spans="1:56" ht="15.75" customHeight="1" x14ac:dyDescent="0.2">
      <c r="A692" s="2"/>
      <c r="B692" s="4"/>
      <c r="C692" s="7"/>
      <c r="D692" s="7"/>
      <c r="E692" s="7"/>
      <c r="F692" s="7"/>
      <c r="G692" s="7"/>
      <c r="H692" s="7"/>
      <c r="I692" s="7"/>
      <c r="J692" s="7"/>
      <c r="K692" s="7"/>
      <c r="L692" s="7"/>
      <c r="M692" s="7"/>
      <c r="N692" s="7"/>
      <c r="O692" s="7"/>
      <c r="P692" s="7"/>
      <c r="Q692" s="7"/>
      <c r="R692" s="7"/>
      <c r="S692" s="7"/>
      <c r="T692" s="7"/>
      <c r="U692" s="7"/>
      <c r="V692" s="7"/>
      <c r="W692" s="7"/>
      <c r="X692" s="7"/>
      <c r="Y692" s="7"/>
      <c r="Z692" s="7"/>
      <c r="AA692" s="7"/>
      <c r="AB692" s="7"/>
      <c r="AC692" s="7"/>
      <c r="AD692" s="7"/>
      <c r="AE692" s="7"/>
      <c r="AF692" s="7"/>
      <c r="AG692" s="7"/>
      <c r="AH692" s="7"/>
      <c r="AI692" s="7"/>
      <c r="AJ692" s="7"/>
      <c r="AK692" s="7"/>
      <c r="AL692" s="7"/>
      <c r="AM692" s="7"/>
      <c r="AN692" s="7"/>
      <c r="AO692" s="7"/>
      <c r="AP692" s="7"/>
      <c r="AQ692" s="7"/>
      <c r="AR692" s="7"/>
      <c r="AS692" s="7"/>
      <c r="AT692" s="7"/>
      <c r="AU692" s="7"/>
      <c r="AV692" s="7"/>
      <c r="AW692" s="7"/>
      <c r="AX692" s="7"/>
      <c r="AY692" s="7"/>
      <c r="AZ692" s="7"/>
      <c r="BA692" s="7"/>
      <c r="BB692" s="7"/>
      <c r="BC692" s="7"/>
      <c r="BD692" s="7"/>
    </row>
    <row r="693" spans="1:56" ht="15.75" customHeight="1" x14ac:dyDescent="0.2">
      <c r="A693" s="2"/>
      <c r="B693" s="4"/>
      <c r="C693" s="7"/>
      <c r="D693" s="7"/>
      <c r="E693" s="7"/>
      <c r="F693" s="7"/>
      <c r="G693" s="7"/>
      <c r="H693" s="7"/>
      <c r="I693" s="7"/>
      <c r="J693" s="7"/>
      <c r="K693" s="7"/>
      <c r="L693" s="7"/>
      <c r="M693" s="7"/>
      <c r="N693" s="7"/>
      <c r="O693" s="7"/>
      <c r="P693" s="7"/>
      <c r="Q693" s="7"/>
      <c r="R693" s="7"/>
      <c r="S693" s="7"/>
      <c r="T693" s="7"/>
      <c r="U693" s="7"/>
      <c r="V693" s="7"/>
      <c r="W693" s="7"/>
      <c r="X693" s="7"/>
      <c r="Y693" s="7"/>
      <c r="Z693" s="7"/>
      <c r="AA693" s="7"/>
      <c r="AB693" s="7"/>
      <c r="AC693" s="7"/>
      <c r="AD693" s="7"/>
      <c r="AE693" s="7"/>
      <c r="AF693" s="7"/>
      <c r="AG693" s="7"/>
      <c r="AH693" s="7"/>
      <c r="AI693" s="7"/>
      <c r="AJ693" s="7"/>
      <c r="AK693" s="7"/>
      <c r="AL693" s="7"/>
      <c r="AM693" s="7"/>
      <c r="AN693" s="7"/>
      <c r="AO693" s="7"/>
      <c r="AP693" s="7"/>
      <c r="AQ693" s="7"/>
      <c r="AR693" s="7"/>
      <c r="AS693" s="7"/>
      <c r="AT693" s="7"/>
      <c r="AU693" s="7"/>
      <c r="AV693" s="7"/>
      <c r="AW693" s="7"/>
      <c r="AX693" s="7"/>
      <c r="AY693" s="7"/>
      <c r="AZ693" s="7"/>
      <c r="BA693" s="7"/>
      <c r="BB693" s="7"/>
      <c r="BC693" s="7"/>
      <c r="BD693" s="7"/>
    </row>
    <row r="694" spans="1:56" ht="15.75" customHeight="1" x14ac:dyDescent="0.2">
      <c r="A694" s="2"/>
      <c r="B694" s="4"/>
      <c r="C694" s="7"/>
      <c r="D694" s="7"/>
      <c r="E694" s="7"/>
      <c r="F694" s="7"/>
      <c r="G694" s="7"/>
      <c r="H694" s="7"/>
      <c r="I694" s="7"/>
      <c r="J694" s="7"/>
      <c r="K694" s="7"/>
      <c r="L694" s="7"/>
      <c r="M694" s="7"/>
      <c r="N694" s="7"/>
      <c r="O694" s="7"/>
      <c r="P694" s="7"/>
      <c r="Q694" s="7"/>
      <c r="R694" s="7"/>
      <c r="S694" s="7"/>
      <c r="T694" s="7"/>
      <c r="U694" s="7"/>
      <c r="V694" s="7"/>
      <c r="W694" s="7"/>
      <c r="X694" s="7"/>
      <c r="Y694" s="7"/>
      <c r="Z694" s="7"/>
      <c r="AA694" s="7"/>
      <c r="AB694" s="7"/>
      <c r="AC694" s="7"/>
      <c r="AD694" s="7"/>
      <c r="AE694" s="7"/>
      <c r="AF694" s="7"/>
      <c r="AG694" s="7"/>
      <c r="AH694" s="7"/>
      <c r="AI694" s="7"/>
      <c r="AJ694" s="7"/>
      <c r="AK694" s="7"/>
      <c r="AL694" s="7"/>
      <c r="AM694" s="7"/>
      <c r="AN694" s="7"/>
      <c r="AO694" s="7"/>
      <c r="AP694" s="7"/>
      <c r="AQ694" s="7"/>
      <c r="AR694" s="7"/>
      <c r="AS694" s="7"/>
      <c r="AT694" s="7"/>
      <c r="AU694" s="7"/>
      <c r="AV694" s="7"/>
      <c r="AW694" s="7"/>
      <c r="AX694" s="7"/>
      <c r="AY694" s="7"/>
      <c r="AZ694" s="7"/>
      <c r="BA694" s="7"/>
      <c r="BB694" s="7"/>
      <c r="BC694" s="7"/>
      <c r="BD694" s="7"/>
    </row>
    <row r="695" spans="1:56" ht="15.75" customHeight="1" x14ac:dyDescent="0.2">
      <c r="A695" s="2"/>
      <c r="B695" s="4"/>
      <c r="C695" s="7"/>
      <c r="D695" s="7"/>
      <c r="E695" s="7"/>
      <c r="F695" s="7"/>
      <c r="G695" s="7"/>
      <c r="H695" s="7"/>
      <c r="I695" s="7"/>
      <c r="J695" s="7"/>
      <c r="K695" s="7"/>
      <c r="L695" s="7"/>
      <c r="M695" s="7"/>
      <c r="N695" s="7"/>
      <c r="O695" s="7"/>
      <c r="P695" s="7"/>
      <c r="Q695" s="7"/>
      <c r="R695" s="7"/>
      <c r="S695" s="7"/>
      <c r="T695" s="7"/>
      <c r="U695" s="7"/>
      <c r="V695" s="7"/>
      <c r="W695" s="7"/>
      <c r="X695" s="7"/>
      <c r="Y695" s="7"/>
      <c r="Z695" s="7"/>
      <c r="AA695" s="7"/>
      <c r="AB695" s="7"/>
      <c r="AC695" s="7"/>
      <c r="AD695" s="7"/>
      <c r="AE695" s="7"/>
      <c r="AF695" s="7"/>
      <c r="AG695" s="7"/>
      <c r="AH695" s="7"/>
      <c r="AI695" s="7"/>
      <c r="AJ695" s="7"/>
      <c r="AK695" s="7"/>
      <c r="AL695" s="7"/>
      <c r="AM695" s="7"/>
      <c r="AN695" s="7"/>
      <c r="AO695" s="7"/>
      <c r="AP695" s="7"/>
      <c r="AQ695" s="7"/>
      <c r="AR695" s="7"/>
      <c r="AS695" s="7"/>
      <c r="AT695" s="7"/>
      <c r="AU695" s="7"/>
      <c r="AV695" s="7"/>
      <c r="AW695" s="7"/>
      <c r="AX695" s="7"/>
      <c r="AY695" s="7"/>
      <c r="AZ695" s="7"/>
      <c r="BA695" s="7"/>
      <c r="BB695" s="7"/>
      <c r="BC695" s="7"/>
      <c r="BD695" s="7"/>
    </row>
    <row r="696" spans="1:56" ht="15.75" customHeight="1" x14ac:dyDescent="0.2">
      <c r="A696" s="2"/>
      <c r="B696" s="4"/>
      <c r="C696" s="7"/>
      <c r="D696" s="7"/>
      <c r="E696" s="7"/>
      <c r="F696" s="7"/>
      <c r="G696" s="7"/>
      <c r="H696" s="7"/>
      <c r="I696" s="7"/>
      <c r="J696" s="7"/>
      <c r="K696" s="7"/>
      <c r="L696" s="7"/>
      <c r="M696" s="7"/>
      <c r="N696" s="7"/>
      <c r="O696" s="7"/>
      <c r="P696" s="7"/>
      <c r="Q696" s="7"/>
      <c r="R696" s="7"/>
      <c r="S696" s="7"/>
      <c r="T696" s="7"/>
      <c r="U696" s="7"/>
      <c r="V696" s="7"/>
      <c r="W696" s="7"/>
      <c r="X696" s="7"/>
      <c r="Y696" s="7"/>
      <c r="Z696" s="7"/>
      <c r="AA696" s="7"/>
      <c r="AB696" s="7"/>
      <c r="AC696" s="7"/>
      <c r="AD696" s="7"/>
      <c r="AE696" s="7"/>
      <c r="AF696" s="7"/>
      <c r="AG696" s="7"/>
      <c r="AH696" s="7"/>
      <c r="AI696" s="7"/>
      <c r="AJ696" s="7"/>
      <c r="AK696" s="7"/>
      <c r="AL696" s="7"/>
      <c r="AM696" s="7"/>
      <c r="AN696" s="7"/>
      <c r="AO696" s="7"/>
      <c r="AP696" s="7"/>
      <c r="AQ696" s="7"/>
      <c r="AR696" s="7"/>
      <c r="AS696" s="7"/>
      <c r="AT696" s="7"/>
      <c r="AU696" s="7"/>
      <c r="AV696" s="7"/>
      <c r="AW696" s="7"/>
      <c r="AX696" s="7"/>
      <c r="AY696" s="7"/>
      <c r="AZ696" s="7"/>
      <c r="BA696" s="7"/>
      <c r="BB696" s="7"/>
      <c r="BC696" s="7"/>
      <c r="BD696" s="7"/>
    </row>
    <row r="697" spans="1:56" ht="15.75" customHeight="1" x14ac:dyDescent="0.2">
      <c r="A697" s="2"/>
      <c r="B697" s="4"/>
      <c r="C697" s="7"/>
      <c r="D697" s="7"/>
      <c r="E697" s="7"/>
      <c r="F697" s="7"/>
      <c r="G697" s="7"/>
      <c r="H697" s="7"/>
      <c r="I697" s="7"/>
      <c r="J697" s="7"/>
      <c r="K697" s="7"/>
      <c r="L697" s="7"/>
      <c r="M697" s="7"/>
      <c r="N697" s="7"/>
      <c r="O697" s="7"/>
      <c r="P697" s="7"/>
      <c r="Q697" s="7"/>
      <c r="R697" s="7"/>
      <c r="S697" s="7"/>
      <c r="T697" s="7"/>
      <c r="U697" s="7"/>
      <c r="V697" s="7"/>
      <c r="W697" s="7"/>
      <c r="X697" s="7"/>
      <c r="Y697" s="7"/>
      <c r="Z697" s="7"/>
      <c r="AA697" s="7"/>
      <c r="AB697" s="7"/>
      <c r="AC697" s="7"/>
      <c r="AD697" s="7"/>
      <c r="AE697" s="7"/>
      <c r="AF697" s="7"/>
      <c r="AG697" s="7"/>
      <c r="AH697" s="7"/>
      <c r="AI697" s="7"/>
      <c r="AJ697" s="7"/>
      <c r="AK697" s="7"/>
      <c r="AL697" s="7"/>
      <c r="AM697" s="7"/>
      <c r="AN697" s="7"/>
      <c r="AO697" s="7"/>
      <c r="AP697" s="7"/>
      <c r="AQ697" s="7"/>
      <c r="AR697" s="7"/>
      <c r="AS697" s="7"/>
      <c r="AT697" s="7"/>
      <c r="AU697" s="7"/>
      <c r="AV697" s="7"/>
      <c r="AW697" s="7"/>
      <c r="AX697" s="7"/>
      <c r="AY697" s="7"/>
      <c r="AZ697" s="7"/>
      <c r="BA697" s="7"/>
      <c r="BB697" s="7"/>
      <c r="BC697" s="7"/>
      <c r="BD697" s="7"/>
    </row>
    <row r="698" spans="1:56" ht="15.75" customHeight="1" x14ac:dyDescent="0.2">
      <c r="A698" s="2"/>
      <c r="B698" s="4"/>
      <c r="C698" s="7"/>
      <c r="D698" s="7"/>
      <c r="E698" s="7"/>
      <c r="F698" s="7"/>
      <c r="G698" s="7"/>
      <c r="H698" s="7"/>
      <c r="I698" s="7"/>
      <c r="J698" s="7"/>
      <c r="K698" s="7"/>
      <c r="L698" s="7"/>
      <c r="M698" s="7"/>
      <c r="N698" s="7"/>
      <c r="O698" s="7"/>
      <c r="P698" s="7"/>
      <c r="Q698" s="7"/>
      <c r="R698" s="7"/>
      <c r="S698" s="7"/>
      <c r="T698" s="7"/>
      <c r="U698" s="7"/>
      <c r="V698" s="7"/>
      <c r="W698" s="7"/>
      <c r="X698" s="7"/>
      <c r="Y698" s="7"/>
      <c r="Z698" s="7"/>
      <c r="AA698" s="7"/>
      <c r="AB698" s="7"/>
      <c r="AC698" s="7"/>
      <c r="AD698" s="7"/>
      <c r="AE698" s="7"/>
      <c r="AF698" s="7"/>
      <c r="AG698" s="7"/>
      <c r="AH698" s="7"/>
      <c r="AI698" s="7"/>
      <c r="AJ698" s="7"/>
      <c r="AK698" s="7"/>
      <c r="AL698" s="7"/>
      <c r="AM698" s="7"/>
      <c r="AN698" s="7"/>
      <c r="AO698" s="7"/>
      <c r="AP698" s="7"/>
      <c r="AQ698" s="7"/>
      <c r="AR698" s="7"/>
      <c r="AS698" s="7"/>
      <c r="AT698" s="7"/>
      <c r="AU698" s="7"/>
      <c r="AV698" s="7"/>
      <c r="AW698" s="7"/>
      <c r="AX698" s="7"/>
      <c r="AY698" s="7"/>
      <c r="AZ698" s="7"/>
      <c r="BA698" s="7"/>
      <c r="BB698" s="7"/>
      <c r="BC698" s="7"/>
      <c r="BD698" s="7"/>
    </row>
    <row r="699" spans="1:56" ht="15.75" customHeight="1" x14ac:dyDescent="0.2">
      <c r="A699" s="2"/>
      <c r="B699" s="4"/>
      <c r="C699" s="7"/>
      <c r="D699" s="7"/>
      <c r="E699" s="7"/>
      <c r="F699" s="7"/>
      <c r="G699" s="7"/>
      <c r="H699" s="7"/>
      <c r="I699" s="7"/>
      <c r="J699" s="7"/>
      <c r="K699" s="7"/>
      <c r="L699" s="7"/>
      <c r="M699" s="7"/>
      <c r="N699" s="7"/>
      <c r="O699" s="7"/>
      <c r="P699" s="7"/>
      <c r="Q699" s="7"/>
      <c r="R699" s="7"/>
      <c r="S699" s="7"/>
      <c r="T699" s="7"/>
      <c r="U699" s="7"/>
      <c r="V699" s="7"/>
      <c r="W699" s="7"/>
      <c r="X699" s="7"/>
      <c r="Y699" s="7"/>
      <c r="Z699" s="7"/>
      <c r="AA699" s="7"/>
      <c r="AB699" s="7"/>
      <c r="AC699" s="7"/>
      <c r="AD699" s="7"/>
      <c r="AE699" s="7"/>
      <c r="AF699" s="7"/>
      <c r="AG699" s="7"/>
      <c r="AH699" s="7"/>
      <c r="AI699" s="7"/>
      <c r="AJ699" s="7"/>
      <c r="AK699" s="7"/>
      <c r="AL699" s="7"/>
      <c r="AM699" s="7"/>
      <c r="AN699" s="7"/>
      <c r="AO699" s="7"/>
      <c r="AP699" s="7"/>
      <c r="AQ699" s="7"/>
      <c r="AR699" s="7"/>
      <c r="AS699" s="7"/>
      <c r="AT699" s="7"/>
      <c r="AU699" s="7"/>
      <c r="AV699" s="7"/>
      <c r="AW699" s="7"/>
      <c r="AX699" s="7"/>
      <c r="AY699" s="7"/>
      <c r="AZ699" s="7"/>
      <c r="BA699" s="7"/>
      <c r="BB699" s="7"/>
      <c r="BC699" s="7"/>
      <c r="BD699" s="7"/>
    </row>
    <row r="700" spans="1:56" ht="15.75" customHeight="1" x14ac:dyDescent="0.2">
      <c r="A700" s="2"/>
      <c r="B700" s="4"/>
      <c r="C700" s="7"/>
      <c r="D700" s="7"/>
      <c r="E700" s="7"/>
      <c r="F700" s="7"/>
      <c r="G700" s="7"/>
      <c r="H700" s="7"/>
      <c r="I700" s="7"/>
      <c r="J700" s="7"/>
      <c r="K700" s="7"/>
      <c r="L700" s="7"/>
      <c r="M700" s="7"/>
      <c r="N700" s="7"/>
      <c r="O700" s="7"/>
      <c r="P700" s="7"/>
      <c r="Q700" s="7"/>
      <c r="R700" s="7"/>
      <c r="S700" s="7"/>
      <c r="T700" s="7"/>
      <c r="U700" s="7"/>
      <c r="V700" s="7"/>
      <c r="W700" s="7"/>
      <c r="X700" s="7"/>
      <c r="Y700" s="7"/>
      <c r="Z700" s="7"/>
      <c r="AA700" s="7"/>
      <c r="AB700" s="7"/>
      <c r="AC700" s="7"/>
      <c r="AD700" s="7"/>
      <c r="AE700" s="7"/>
      <c r="AF700" s="7"/>
      <c r="AG700" s="7"/>
      <c r="AH700" s="7"/>
      <c r="AI700" s="7"/>
      <c r="AJ700" s="7"/>
      <c r="AK700" s="7"/>
      <c r="AL700" s="7"/>
      <c r="AM700" s="7"/>
      <c r="AN700" s="7"/>
      <c r="AO700" s="7"/>
      <c r="AP700" s="7"/>
      <c r="AQ700" s="7"/>
      <c r="AR700" s="7"/>
      <c r="AS700" s="7"/>
      <c r="AT700" s="7"/>
      <c r="AU700" s="7"/>
      <c r="AV700" s="7"/>
      <c r="AW700" s="7"/>
      <c r="AX700" s="7"/>
      <c r="AY700" s="7"/>
      <c r="AZ700" s="7"/>
      <c r="BA700" s="7"/>
      <c r="BB700" s="7"/>
      <c r="BC700" s="7"/>
      <c r="BD700" s="7"/>
    </row>
    <row r="701" spans="1:56" ht="15.75" customHeight="1" x14ac:dyDescent="0.2">
      <c r="A701" s="2"/>
      <c r="B701" s="4"/>
      <c r="C701" s="7"/>
      <c r="D701" s="7"/>
      <c r="E701" s="7"/>
      <c r="F701" s="7"/>
      <c r="G701" s="7"/>
      <c r="H701" s="7"/>
      <c r="I701" s="7"/>
      <c r="J701" s="7"/>
      <c r="K701" s="7"/>
      <c r="L701" s="7"/>
      <c r="M701" s="7"/>
      <c r="N701" s="7"/>
      <c r="O701" s="7"/>
      <c r="P701" s="7"/>
      <c r="Q701" s="7"/>
      <c r="R701" s="7"/>
      <c r="S701" s="7"/>
      <c r="T701" s="7"/>
      <c r="U701" s="7"/>
      <c r="V701" s="7"/>
      <c r="W701" s="7"/>
      <c r="X701" s="7"/>
      <c r="Y701" s="7"/>
      <c r="Z701" s="7"/>
      <c r="AA701" s="7"/>
      <c r="AB701" s="7"/>
      <c r="AC701" s="7"/>
      <c r="AD701" s="7"/>
      <c r="AE701" s="7"/>
      <c r="AF701" s="7"/>
      <c r="AG701" s="7"/>
      <c r="AH701" s="7"/>
      <c r="AI701" s="7"/>
      <c r="AJ701" s="7"/>
      <c r="AK701" s="7"/>
      <c r="AL701" s="7"/>
      <c r="AM701" s="7"/>
      <c r="AN701" s="7"/>
      <c r="AO701" s="7"/>
      <c r="AP701" s="7"/>
      <c r="AQ701" s="7"/>
      <c r="AR701" s="7"/>
      <c r="AS701" s="7"/>
      <c r="AT701" s="7"/>
      <c r="AU701" s="7"/>
      <c r="AV701" s="7"/>
      <c r="AW701" s="7"/>
      <c r="AX701" s="7"/>
      <c r="AY701" s="7"/>
      <c r="AZ701" s="7"/>
      <c r="BA701" s="7"/>
      <c r="BB701" s="7"/>
      <c r="BC701" s="7"/>
      <c r="BD701" s="7"/>
    </row>
    <row r="702" spans="1:56" ht="15.75" customHeight="1" x14ac:dyDescent="0.2">
      <c r="A702" s="2"/>
      <c r="B702" s="4"/>
      <c r="C702" s="7"/>
      <c r="D702" s="7"/>
      <c r="E702" s="7"/>
      <c r="F702" s="7"/>
      <c r="G702" s="7"/>
      <c r="H702" s="7"/>
      <c r="I702" s="7"/>
      <c r="J702" s="7"/>
      <c r="K702" s="7"/>
      <c r="L702" s="7"/>
      <c r="M702" s="7"/>
      <c r="N702" s="7"/>
      <c r="O702" s="7"/>
      <c r="P702" s="7"/>
      <c r="Q702" s="7"/>
      <c r="R702" s="7"/>
      <c r="S702" s="7"/>
      <c r="T702" s="7"/>
      <c r="U702" s="7"/>
      <c r="V702" s="7"/>
      <c r="W702" s="7"/>
      <c r="X702" s="7"/>
      <c r="Y702" s="7"/>
      <c r="Z702" s="7"/>
      <c r="AA702" s="7"/>
      <c r="AB702" s="7"/>
      <c r="AC702" s="7"/>
      <c r="AD702" s="7"/>
      <c r="AE702" s="7"/>
      <c r="AF702" s="7"/>
      <c r="AG702" s="7"/>
      <c r="AH702" s="7"/>
      <c r="AI702" s="7"/>
      <c r="AJ702" s="7"/>
      <c r="AK702" s="7"/>
      <c r="AL702" s="7"/>
      <c r="AM702" s="7"/>
      <c r="AN702" s="7"/>
      <c r="AO702" s="7"/>
      <c r="AP702" s="7"/>
      <c r="AQ702" s="7"/>
      <c r="AR702" s="7"/>
      <c r="AS702" s="7"/>
      <c r="AT702" s="7"/>
      <c r="AU702" s="7"/>
      <c r="AV702" s="7"/>
      <c r="AW702" s="7"/>
      <c r="AX702" s="7"/>
      <c r="AY702" s="7"/>
      <c r="AZ702" s="7"/>
      <c r="BA702" s="7"/>
      <c r="BB702" s="7"/>
      <c r="BC702" s="7"/>
      <c r="BD702" s="7"/>
    </row>
    <row r="703" spans="1:56" ht="15.75" customHeight="1" x14ac:dyDescent="0.2">
      <c r="A703" s="2"/>
      <c r="B703" s="4"/>
      <c r="C703" s="7"/>
      <c r="D703" s="7"/>
      <c r="E703" s="7"/>
      <c r="F703" s="7"/>
      <c r="G703" s="7"/>
      <c r="H703" s="7"/>
      <c r="I703" s="7"/>
      <c r="J703" s="7"/>
      <c r="K703" s="7"/>
      <c r="L703" s="7"/>
      <c r="M703" s="7"/>
      <c r="N703" s="7"/>
      <c r="O703" s="7"/>
      <c r="P703" s="7"/>
      <c r="Q703" s="7"/>
      <c r="R703" s="7"/>
      <c r="S703" s="7"/>
      <c r="T703" s="7"/>
      <c r="U703" s="7"/>
      <c r="V703" s="7"/>
      <c r="W703" s="7"/>
      <c r="X703" s="7"/>
      <c r="Y703" s="7"/>
      <c r="Z703" s="7"/>
      <c r="AA703" s="7"/>
      <c r="AB703" s="7"/>
      <c r="AC703" s="7"/>
      <c r="AD703" s="7"/>
      <c r="AE703" s="7"/>
      <c r="AF703" s="7"/>
      <c r="AG703" s="7"/>
      <c r="AH703" s="7"/>
      <c r="AI703" s="7"/>
      <c r="AJ703" s="7"/>
      <c r="AK703" s="7"/>
      <c r="AL703" s="7"/>
      <c r="AM703" s="7"/>
      <c r="AN703" s="7"/>
      <c r="AO703" s="7"/>
      <c r="AP703" s="7"/>
      <c r="AQ703" s="7"/>
      <c r="AR703" s="7"/>
      <c r="AS703" s="7"/>
      <c r="AT703" s="7"/>
      <c r="AU703" s="7"/>
      <c r="AV703" s="7"/>
      <c r="AW703" s="7"/>
      <c r="AX703" s="7"/>
      <c r="AY703" s="7"/>
      <c r="AZ703" s="7"/>
      <c r="BA703" s="7"/>
      <c r="BB703" s="7"/>
      <c r="BC703" s="7"/>
      <c r="BD703" s="7"/>
    </row>
    <row r="704" spans="1:56" ht="15.75" customHeight="1" x14ac:dyDescent="0.2">
      <c r="A704" s="2"/>
      <c r="B704" s="4"/>
      <c r="C704" s="7"/>
      <c r="D704" s="7"/>
      <c r="E704" s="7"/>
      <c r="F704" s="7"/>
      <c r="G704" s="7"/>
      <c r="H704" s="7"/>
      <c r="I704" s="7"/>
      <c r="J704" s="7"/>
      <c r="K704" s="7"/>
      <c r="L704" s="7"/>
      <c r="M704" s="7"/>
      <c r="N704" s="7"/>
      <c r="O704" s="7"/>
      <c r="P704" s="7"/>
      <c r="Q704" s="7"/>
      <c r="R704" s="7"/>
      <c r="S704" s="7"/>
      <c r="T704" s="7"/>
      <c r="U704" s="7"/>
      <c r="V704" s="7"/>
      <c r="W704" s="7"/>
      <c r="X704" s="7"/>
      <c r="Y704" s="7"/>
      <c r="Z704" s="7"/>
      <c r="AA704" s="7"/>
      <c r="AB704" s="7"/>
      <c r="AC704" s="7"/>
      <c r="AD704" s="7"/>
      <c r="AE704" s="7"/>
      <c r="AF704" s="7"/>
      <c r="AG704" s="7"/>
      <c r="AH704" s="7"/>
      <c r="AI704" s="7"/>
      <c r="AJ704" s="7"/>
      <c r="AK704" s="7"/>
      <c r="AL704" s="7"/>
      <c r="AM704" s="7"/>
      <c r="AN704" s="7"/>
      <c r="AO704" s="7"/>
      <c r="AP704" s="7"/>
      <c r="AQ704" s="7"/>
      <c r="AR704" s="7"/>
      <c r="AS704" s="7"/>
      <c r="AT704" s="7"/>
      <c r="AU704" s="7"/>
      <c r="AV704" s="7"/>
      <c r="AW704" s="7"/>
      <c r="AX704" s="7"/>
      <c r="AY704" s="7"/>
      <c r="AZ704" s="7"/>
      <c r="BA704" s="7"/>
      <c r="BB704" s="7"/>
      <c r="BC704" s="7"/>
      <c r="BD704" s="7"/>
    </row>
    <row r="705" spans="1:56" ht="15.75" customHeight="1" x14ac:dyDescent="0.2">
      <c r="A705" s="2"/>
      <c r="B705" s="4"/>
      <c r="C705" s="7"/>
      <c r="D705" s="7"/>
      <c r="E705" s="7"/>
      <c r="F705" s="7"/>
      <c r="G705" s="7"/>
      <c r="H705" s="7"/>
      <c r="I705" s="7"/>
      <c r="J705" s="7"/>
      <c r="K705" s="7"/>
      <c r="L705" s="7"/>
      <c r="M705" s="7"/>
      <c r="N705" s="7"/>
      <c r="O705" s="7"/>
      <c r="P705" s="7"/>
      <c r="Q705" s="7"/>
      <c r="R705" s="7"/>
      <c r="S705" s="7"/>
      <c r="T705" s="7"/>
      <c r="U705" s="7"/>
      <c r="V705" s="7"/>
      <c r="W705" s="7"/>
      <c r="X705" s="7"/>
      <c r="Y705" s="7"/>
      <c r="Z705" s="7"/>
      <c r="AA705" s="7"/>
      <c r="AB705" s="7"/>
      <c r="AC705" s="7"/>
      <c r="AD705" s="7"/>
      <c r="AE705" s="7"/>
      <c r="AF705" s="7"/>
      <c r="AG705" s="7"/>
      <c r="AH705" s="7"/>
      <c r="AI705" s="7"/>
      <c r="AJ705" s="7"/>
      <c r="AK705" s="7"/>
      <c r="AL705" s="7"/>
      <c r="AM705" s="7"/>
      <c r="AN705" s="7"/>
      <c r="AO705" s="7"/>
      <c r="AP705" s="7"/>
      <c r="AQ705" s="7"/>
      <c r="AR705" s="7"/>
      <c r="AS705" s="7"/>
      <c r="AT705" s="7"/>
      <c r="AU705" s="7"/>
      <c r="AV705" s="7"/>
      <c r="AW705" s="7"/>
      <c r="AX705" s="7"/>
      <c r="AY705" s="7"/>
      <c r="AZ705" s="7"/>
      <c r="BA705" s="7"/>
      <c r="BB705" s="7"/>
      <c r="BC705" s="7"/>
      <c r="BD705" s="7"/>
    </row>
    <row r="706" spans="1:56" ht="15.75" customHeight="1" x14ac:dyDescent="0.2">
      <c r="A706" s="2"/>
      <c r="B706" s="4"/>
      <c r="C706" s="7"/>
      <c r="D706" s="7"/>
      <c r="E706" s="7"/>
      <c r="F706" s="7"/>
      <c r="G706" s="7"/>
      <c r="H706" s="7"/>
      <c r="I706" s="7"/>
      <c r="J706" s="7"/>
      <c r="K706" s="7"/>
      <c r="L706" s="7"/>
      <c r="M706" s="7"/>
      <c r="N706" s="7"/>
      <c r="O706" s="7"/>
      <c r="P706" s="7"/>
      <c r="Q706" s="7"/>
      <c r="R706" s="7"/>
      <c r="S706" s="7"/>
      <c r="T706" s="7"/>
      <c r="U706" s="7"/>
      <c r="V706" s="7"/>
      <c r="W706" s="7"/>
      <c r="X706" s="7"/>
      <c r="Y706" s="7"/>
      <c r="Z706" s="7"/>
      <c r="AA706" s="7"/>
      <c r="AB706" s="7"/>
      <c r="AC706" s="7"/>
      <c r="AD706" s="7"/>
      <c r="AE706" s="7"/>
      <c r="AF706" s="7"/>
      <c r="AG706" s="7"/>
      <c r="AH706" s="7"/>
      <c r="AI706" s="7"/>
      <c r="AJ706" s="7"/>
      <c r="AK706" s="7"/>
      <c r="AL706" s="7"/>
      <c r="AM706" s="7"/>
      <c r="AN706" s="7"/>
      <c r="AO706" s="7"/>
      <c r="AP706" s="7"/>
      <c r="AQ706" s="7"/>
      <c r="AR706" s="7"/>
      <c r="AS706" s="7"/>
      <c r="AT706" s="7"/>
      <c r="AU706" s="7"/>
      <c r="AV706" s="7"/>
      <c r="AW706" s="7"/>
      <c r="AX706" s="7"/>
      <c r="AY706" s="7"/>
      <c r="AZ706" s="7"/>
      <c r="BA706" s="7"/>
      <c r="BB706" s="7"/>
      <c r="BC706" s="7"/>
      <c r="BD706" s="7"/>
    </row>
    <row r="707" spans="1:56" ht="15.75" customHeight="1" x14ac:dyDescent="0.2">
      <c r="A707" s="2"/>
      <c r="B707" s="4"/>
      <c r="C707" s="7"/>
      <c r="D707" s="7"/>
      <c r="E707" s="7"/>
      <c r="F707" s="7"/>
      <c r="G707" s="7"/>
      <c r="H707" s="7"/>
      <c r="I707" s="7"/>
      <c r="J707" s="7"/>
      <c r="K707" s="7"/>
      <c r="L707" s="7"/>
      <c r="M707" s="7"/>
      <c r="N707" s="7"/>
      <c r="O707" s="7"/>
      <c r="P707" s="7"/>
      <c r="Q707" s="7"/>
      <c r="R707" s="7"/>
      <c r="S707" s="7"/>
      <c r="T707" s="7"/>
      <c r="U707" s="7"/>
      <c r="V707" s="7"/>
      <c r="W707" s="7"/>
      <c r="X707" s="7"/>
      <c r="Y707" s="7"/>
      <c r="Z707" s="7"/>
      <c r="AA707" s="7"/>
      <c r="AB707" s="7"/>
      <c r="AC707" s="7"/>
      <c r="AD707" s="7"/>
      <c r="AE707" s="7"/>
      <c r="AF707" s="7"/>
      <c r="AG707" s="7"/>
      <c r="AH707" s="7"/>
      <c r="AI707" s="7"/>
      <c r="AJ707" s="7"/>
      <c r="AK707" s="7"/>
      <c r="AL707" s="7"/>
      <c r="AM707" s="7"/>
      <c r="AN707" s="7"/>
      <c r="AO707" s="7"/>
      <c r="AP707" s="7"/>
      <c r="AQ707" s="7"/>
      <c r="AR707" s="7"/>
      <c r="AS707" s="7"/>
      <c r="AT707" s="7"/>
      <c r="AU707" s="7"/>
      <c r="AV707" s="7"/>
      <c r="AW707" s="7"/>
      <c r="AX707" s="7"/>
      <c r="AY707" s="7"/>
      <c r="AZ707" s="7"/>
      <c r="BA707" s="7"/>
      <c r="BB707" s="7"/>
      <c r="BC707" s="7"/>
      <c r="BD707" s="7"/>
    </row>
    <row r="708" spans="1:56" ht="15.75" customHeight="1" x14ac:dyDescent="0.2">
      <c r="A708" s="2"/>
      <c r="B708" s="4"/>
      <c r="C708" s="7"/>
      <c r="D708" s="7"/>
      <c r="E708" s="7"/>
      <c r="F708" s="7"/>
      <c r="G708" s="7"/>
      <c r="H708" s="7"/>
      <c r="I708" s="7"/>
      <c r="J708" s="7"/>
      <c r="K708" s="7"/>
      <c r="L708" s="7"/>
      <c r="M708" s="7"/>
      <c r="N708" s="7"/>
      <c r="O708" s="7"/>
      <c r="P708" s="7"/>
      <c r="Q708" s="7"/>
      <c r="R708" s="7"/>
      <c r="S708" s="7"/>
      <c r="T708" s="7"/>
      <c r="U708" s="7"/>
      <c r="V708" s="7"/>
      <c r="W708" s="7"/>
      <c r="X708" s="7"/>
      <c r="Y708" s="7"/>
      <c r="Z708" s="7"/>
      <c r="AA708" s="7"/>
      <c r="AB708" s="7"/>
      <c r="AC708" s="7"/>
      <c r="AD708" s="7"/>
      <c r="AE708" s="7"/>
      <c r="AF708" s="7"/>
      <c r="AG708" s="7"/>
      <c r="AH708" s="7"/>
      <c r="AI708" s="7"/>
      <c r="AJ708" s="7"/>
      <c r="AK708" s="7"/>
      <c r="AL708" s="7"/>
      <c r="AM708" s="7"/>
      <c r="AN708" s="7"/>
      <c r="AO708" s="7"/>
      <c r="AP708" s="7"/>
      <c r="AQ708" s="7"/>
      <c r="AR708" s="7"/>
      <c r="AS708" s="7"/>
      <c r="AT708" s="7"/>
      <c r="AU708" s="7"/>
      <c r="AV708" s="7"/>
      <c r="AW708" s="7"/>
      <c r="AX708" s="7"/>
      <c r="AY708" s="7"/>
      <c r="AZ708" s="7"/>
      <c r="BA708" s="7"/>
      <c r="BB708" s="7"/>
      <c r="BC708" s="7"/>
      <c r="BD708" s="7"/>
    </row>
    <row r="709" spans="1:56" ht="15.75" customHeight="1" x14ac:dyDescent="0.2">
      <c r="A709" s="2"/>
      <c r="B709" s="4"/>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7"/>
      <c r="AS709" s="7"/>
      <c r="AT709" s="7"/>
      <c r="AU709" s="7"/>
      <c r="AV709" s="7"/>
      <c r="AW709" s="7"/>
      <c r="AX709" s="7"/>
      <c r="AY709" s="7"/>
      <c r="AZ709" s="7"/>
      <c r="BA709" s="7"/>
      <c r="BB709" s="7"/>
      <c r="BC709" s="7"/>
      <c r="BD709" s="7"/>
    </row>
    <row r="710" spans="1:56" ht="15.75" customHeight="1" x14ac:dyDescent="0.2">
      <c r="A710" s="2"/>
      <c r="B710" s="4"/>
      <c r="C710" s="7"/>
      <c r="D710" s="7"/>
      <c r="E710" s="7"/>
      <c r="F710" s="7"/>
      <c r="G710" s="7"/>
      <c r="H710" s="7"/>
      <c r="I710" s="7"/>
      <c r="J710" s="7"/>
      <c r="K710" s="7"/>
      <c r="L710" s="7"/>
      <c r="M710" s="7"/>
      <c r="N710" s="7"/>
      <c r="O710" s="7"/>
      <c r="P710" s="7"/>
      <c r="Q710" s="7"/>
      <c r="R710" s="7"/>
      <c r="S710" s="7"/>
      <c r="T710" s="7"/>
      <c r="U710" s="7"/>
      <c r="V710" s="7"/>
      <c r="W710" s="7"/>
      <c r="X710" s="7"/>
      <c r="Y710" s="7"/>
      <c r="Z710" s="7"/>
      <c r="AA710" s="7"/>
      <c r="AB710" s="7"/>
      <c r="AC710" s="7"/>
      <c r="AD710" s="7"/>
      <c r="AE710" s="7"/>
      <c r="AF710" s="7"/>
      <c r="AG710" s="7"/>
      <c r="AH710" s="7"/>
      <c r="AI710" s="7"/>
      <c r="AJ710" s="7"/>
      <c r="AK710" s="7"/>
      <c r="AL710" s="7"/>
      <c r="AM710" s="7"/>
      <c r="AN710" s="7"/>
      <c r="AO710" s="7"/>
      <c r="AP710" s="7"/>
      <c r="AQ710" s="7"/>
      <c r="AR710" s="7"/>
      <c r="AS710" s="7"/>
      <c r="AT710" s="7"/>
      <c r="AU710" s="7"/>
      <c r="AV710" s="7"/>
      <c r="AW710" s="7"/>
      <c r="AX710" s="7"/>
      <c r="AY710" s="7"/>
      <c r="AZ710" s="7"/>
      <c r="BA710" s="7"/>
      <c r="BB710" s="7"/>
      <c r="BC710" s="7"/>
      <c r="BD710" s="7"/>
    </row>
    <row r="711" spans="1:56" ht="15.75" customHeight="1" x14ac:dyDescent="0.2">
      <c r="A711" s="2"/>
      <c r="B711" s="4"/>
      <c r="C711" s="7"/>
      <c r="D711" s="7"/>
      <c r="E711" s="7"/>
      <c r="F711" s="7"/>
      <c r="G711" s="7"/>
      <c r="H711" s="7"/>
      <c r="I711" s="7"/>
      <c r="J711" s="7"/>
      <c r="K711" s="7"/>
      <c r="L711" s="7"/>
      <c r="M711" s="7"/>
      <c r="N711" s="7"/>
      <c r="O711" s="7"/>
      <c r="P711" s="7"/>
      <c r="Q711" s="7"/>
      <c r="R711" s="7"/>
      <c r="S711" s="7"/>
      <c r="T711" s="7"/>
      <c r="U711" s="7"/>
      <c r="V711" s="7"/>
      <c r="W711" s="7"/>
      <c r="X711" s="7"/>
      <c r="Y711" s="7"/>
      <c r="Z711" s="7"/>
      <c r="AA711" s="7"/>
      <c r="AB711" s="7"/>
      <c r="AC711" s="7"/>
      <c r="AD711" s="7"/>
      <c r="AE711" s="7"/>
      <c r="AF711" s="7"/>
      <c r="AG711" s="7"/>
      <c r="AH711" s="7"/>
      <c r="AI711" s="7"/>
      <c r="AJ711" s="7"/>
      <c r="AK711" s="7"/>
      <c r="AL711" s="7"/>
      <c r="AM711" s="7"/>
      <c r="AN711" s="7"/>
      <c r="AO711" s="7"/>
      <c r="AP711" s="7"/>
      <c r="AQ711" s="7"/>
      <c r="AR711" s="7"/>
      <c r="AS711" s="7"/>
      <c r="AT711" s="7"/>
      <c r="AU711" s="7"/>
      <c r="AV711" s="7"/>
      <c r="AW711" s="7"/>
      <c r="AX711" s="7"/>
      <c r="AY711" s="7"/>
      <c r="AZ711" s="7"/>
      <c r="BA711" s="7"/>
      <c r="BB711" s="7"/>
      <c r="BC711" s="7"/>
      <c r="BD711" s="7"/>
    </row>
    <row r="712" spans="1:56" ht="15.75" customHeight="1" x14ac:dyDescent="0.2">
      <c r="A712" s="2"/>
      <c r="B712" s="4"/>
      <c r="C712" s="7"/>
      <c r="D712" s="7"/>
      <c r="E712" s="7"/>
      <c r="F712" s="7"/>
      <c r="G712" s="7"/>
      <c r="H712" s="7"/>
      <c r="I712" s="7"/>
      <c r="J712" s="7"/>
      <c r="K712" s="7"/>
      <c r="L712" s="7"/>
      <c r="M712" s="7"/>
      <c r="N712" s="7"/>
      <c r="O712" s="7"/>
      <c r="P712" s="7"/>
      <c r="Q712" s="7"/>
      <c r="R712" s="7"/>
      <c r="S712" s="7"/>
      <c r="T712" s="7"/>
      <c r="U712" s="7"/>
      <c r="V712" s="7"/>
      <c r="W712" s="7"/>
      <c r="X712" s="7"/>
      <c r="Y712" s="7"/>
      <c r="Z712" s="7"/>
      <c r="AA712" s="7"/>
      <c r="AB712" s="7"/>
      <c r="AC712" s="7"/>
      <c r="AD712" s="7"/>
      <c r="AE712" s="7"/>
      <c r="AF712" s="7"/>
      <c r="AG712" s="7"/>
      <c r="AH712" s="7"/>
      <c r="AI712" s="7"/>
      <c r="AJ712" s="7"/>
      <c r="AK712" s="7"/>
      <c r="AL712" s="7"/>
      <c r="AM712" s="7"/>
      <c r="AN712" s="7"/>
      <c r="AO712" s="7"/>
      <c r="AP712" s="7"/>
      <c r="AQ712" s="7"/>
      <c r="AR712" s="7"/>
      <c r="AS712" s="7"/>
      <c r="AT712" s="7"/>
      <c r="AU712" s="7"/>
      <c r="AV712" s="7"/>
      <c r="AW712" s="7"/>
      <c r="AX712" s="7"/>
      <c r="AY712" s="7"/>
      <c r="AZ712" s="7"/>
      <c r="BA712" s="7"/>
      <c r="BB712" s="7"/>
      <c r="BC712" s="7"/>
      <c r="BD712" s="7"/>
    </row>
    <row r="713" spans="1:56" ht="15.75" customHeight="1" x14ac:dyDescent="0.2">
      <c r="A713" s="2"/>
      <c r="B713" s="4"/>
      <c r="C713" s="7"/>
      <c r="D713" s="7"/>
      <c r="E713" s="7"/>
      <c r="F713" s="7"/>
      <c r="G713" s="7"/>
      <c r="H713" s="7"/>
      <c r="I713" s="7"/>
      <c r="J713" s="7"/>
      <c r="K713" s="7"/>
      <c r="L713" s="7"/>
      <c r="M713" s="7"/>
      <c r="N713" s="7"/>
      <c r="O713" s="7"/>
      <c r="P713" s="7"/>
      <c r="Q713" s="7"/>
      <c r="R713" s="7"/>
      <c r="S713" s="7"/>
      <c r="T713" s="7"/>
      <c r="U713" s="7"/>
      <c r="V713" s="7"/>
      <c r="W713" s="7"/>
      <c r="X713" s="7"/>
      <c r="Y713" s="7"/>
      <c r="Z713" s="7"/>
      <c r="AA713" s="7"/>
      <c r="AB713" s="7"/>
      <c r="AC713" s="7"/>
      <c r="AD713" s="7"/>
      <c r="AE713" s="7"/>
      <c r="AF713" s="7"/>
      <c r="AG713" s="7"/>
      <c r="AH713" s="7"/>
      <c r="AI713" s="7"/>
      <c r="AJ713" s="7"/>
      <c r="AK713" s="7"/>
      <c r="AL713" s="7"/>
      <c r="AM713" s="7"/>
      <c r="AN713" s="7"/>
      <c r="AO713" s="7"/>
      <c r="AP713" s="7"/>
      <c r="AQ713" s="7"/>
      <c r="AR713" s="7"/>
      <c r="AS713" s="7"/>
      <c r="AT713" s="7"/>
      <c r="AU713" s="7"/>
      <c r="AV713" s="7"/>
      <c r="AW713" s="7"/>
      <c r="AX713" s="7"/>
      <c r="AY713" s="7"/>
      <c r="AZ713" s="7"/>
      <c r="BA713" s="7"/>
      <c r="BB713" s="7"/>
      <c r="BC713" s="7"/>
      <c r="BD713" s="7"/>
    </row>
    <row r="714" spans="1:56" ht="15.75" customHeight="1" x14ac:dyDescent="0.2">
      <c r="A714" s="2"/>
      <c r="B714" s="4"/>
      <c r="C714" s="7"/>
      <c r="D714" s="7"/>
      <c r="E714" s="7"/>
      <c r="F714" s="7"/>
      <c r="G714" s="7"/>
      <c r="H714" s="7"/>
      <c r="I714" s="7"/>
      <c r="J714" s="7"/>
      <c r="K714" s="7"/>
      <c r="L714" s="7"/>
      <c r="M714" s="7"/>
      <c r="N714" s="7"/>
      <c r="O714" s="7"/>
      <c r="P714" s="7"/>
      <c r="Q714" s="7"/>
      <c r="R714" s="7"/>
      <c r="S714" s="7"/>
      <c r="T714" s="7"/>
      <c r="U714" s="7"/>
      <c r="V714" s="7"/>
      <c r="W714" s="7"/>
      <c r="X714" s="7"/>
      <c r="Y714" s="7"/>
      <c r="Z714" s="7"/>
      <c r="AA714" s="7"/>
      <c r="AB714" s="7"/>
      <c r="AC714" s="7"/>
      <c r="AD714" s="7"/>
      <c r="AE714" s="7"/>
      <c r="AF714" s="7"/>
      <c r="AG714" s="7"/>
      <c r="AH714" s="7"/>
      <c r="AI714" s="7"/>
      <c r="AJ714" s="7"/>
      <c r="AK714" s="7"/>
      <c r="AL714" s="7"/>
      <c r="AM714" s="7"/>
      <c r="AN714" s="7"/>
      <c r="AO714" s="7"/>
      <c r="AP714" s="7"/>
      <c r="AQ714" s="7"/>
      <c r="AR714" s="7"/>
      <c r="AS714" s="7"/>
      <c r="AT714" s="7"/>
      <c r="AU714" s="7"/>
      <c r="AV714" s="7"/>
      <c r="AW714" s="7"/>
      <c r="AX714" s="7"/>
      <c r="AY714" s="7"/>
      <c r="AZ714" s="7"/>
      <c r="BA714" s="7"/>
      <c r="BB714" s="7"/>
      <c r="BC714" s="7"/>
      <c r="BD714" s="7"/>
    </row>
    <row r="715" spans="1:56" ht="15.75" customHeight="1" x14ac:dyDescent="0.2">
      <c r="A715" s="2"/>
      <c r="B715" s="4"/>
      <c r="C715" s="7"/>
      <c r="D715" s="7"/>
      <c r="E715" s="7"/>
      <c r="F715" s="7"/>
      <c r="G715" s="7"/>
      <c r="H715" s="7"/>
      <c r="I715" s="7"/>
      <c r="J715" s="7"/>
      <c r="K715" s="7"/>
      <c r="L715" s="7"/>
      <c r="M715" s="7"/>
      <c r="N715" s="7"/>
      <c r="O715" s="7"/>
      <c r="P715" s="7"/>
      <c r="Q715" s="7"/>
      <c r="R715" s="7"/>
      <c r="S715" s="7"/>
      <c r="T715" s="7"/>
      <c r="U715" s="7"/>
      <c r="V715" s="7"/>
      <c r="W715" s="7"/>
      <c r="X715" s="7"/>
      <c r="Y715" s="7"/>
      <c r="Z715" s="7"/>
      <c r="AA715" s="7"/>
      <c r="AB715" s="7"/>
      <c r="AC715" s="7"/>
      <c r="AD715" s="7"/>
      <c r="AE715" s="7"/>
      <c r="AF715" s="7"/>
      <c r="AG715" s="7"/>
      <c r="AH715" s="7"/>
      <c r="AI715" s="7"/>
      <c r="AJ715" s="7"/>
      <c r="AK715" s="7"/>
      <c r="AL715" s="7"/>
      <c r="AM715" s="7"/>
      <c r="AN715" s="7"/>
      <c r="AO715" s="7"/>
      <c r="AP715" s="7"/>
      <c r="AQ715" s="7"/>
      <c r="AR715" s="7"/>
      <c r="AS715" s="7"/>
      <c r="AT715" s="7"/>
      <c r="AU715" s="7"/>
      <c r="AV715" s="7"/>
      <c r="AW715" s="7"/>
      <c r="AX715" s="7"/>
      <c r="AY715" s="7"/>
      <c r="AZ715" s="7"/>
      <c r="BA715" s="7"/>
      <c r="BB715" s="7"/>
      <c r="BC715" s="7"/>
      <c r="BD715" s="7"/>
    </row>
    <row r="716" spans="1:56" ht="15.75" customHeight="1" x14ac:dyDescent="0.2">
      <c r="A716" s="2"/>
      <c r="B716" s="4"/>
      <c r="C716" s="7"/>
      <c r="D716" s="7"/>
      <c r="E716" s="7"/>
      <c r="F716" s="7"/>
      <c r="G716" s="7"/>
      <c r="H716" s="7"/>
      <c r="I716" s="7"/>
      <c r="J716" s="7"/>
      <c r="K716" s="7"/>
      <c r="L716" s="7"/>
      <c r="M716" s="7"/>
      <c r="N716" s="7"/>
      <c r="O716" s="7"/>
      <c r="P716" s="7"/>
      <c r="Q716" s="7"/>
      <c r="R716" s="7"/>
      <c r="S716" s="7"/>
      <c r="T716" s="7"/>
      <c r="U716" s="7"/>
      <c r="V716" s="7"/>
      <c r="W716" s="7"/>
      <c r="X716" s="7"/>
      <c r="Y716" s="7"/>
      <c r="Z716" s="7"/>
      <c r="AA716" s="7"/>
      <c r="AB716" s="7"/>
      <c r="AC716" s="7"/>
      <c r="AD716" s="7"/>
      <c r="AE716" s="7"/>
      <c r="AF716" s="7"/>
      <c r="AG716" s="7"/>
      <c r="AH716" s="7"/>
      <c r="AI716" s="7"/>
      <c r="AJ716" s="7"/>
      <c r="AK716" s="7"/>
      <c r="AL716" s="7"/>
      <c r="AM716" s="7"/>
      <c r="AN716" s="7"/>
      <c r="AO716" s="7"/>
      <c r="AP716" s="7"/>
      <c r="AQ716" s="7"/>
      <c r="AR716" s="7"/>
      <c r="AS716" s="7"/>
      <c r="AT716" s="7"/>
      <c r="AU716" s="7"/>
      <c r="AV716" s="7"/>
      <c r="AW716" s="7"/>
      <c r="AX716" s="7"/>
      <c r="AY716" s="7"/>
      <c r="AZ716" s="7"/>
      <c r="BA716" s="7"/>
      <c r="BB716" s="7"/>
      <c r="BC716" s="7"/>
      <c r="BD716" s="7"/>
    </row>
    <row r="717" spans="1:56" ht="15.75" customHeight="1" x14ac:dyDescent="0.2">
      <c r="A717" s="2"/>
      <c r="B717" s="4"/>
      <c r="C717" s="7"/>
      <c r="D717" s="7"/>
      <c r="E717" s="7"/>
      <c r="F717" s="7"/>
      <c r="G717" s="7"/>
      <c r="H717" s="7"/>
      <c r="I717" s="7"/>
      <c r="J717" s="7"/>
      <c r="K717" s="7"/>
      <c r="L717" s="7"/>
      <c r="M717" s="7"/>
      <c r="N717" s="7"/>
      <c r="O717" s="7"/>
      <c r="P717" s="7"/>
      <c r="Q717" s="7"/>
      <c r="R717" s="7"/>
      <c r="S717" s="7"/>
      <c r="T717" s="7"/>
      <c r="U717" s="7"/>
      <c r="V717" s="7"/>
      <c r="W717" s="7"/>
      <c r="X717" s="7"/>
      <c r="Y717" s="7"/>
      <c r="Z717" s="7"/>
      <c r="AA717" s="7"/>
      <c r="AB717" s="7"/>
      <c r="AC717" s="7"/>
      <c r="AD717" s="7"/>
      <c r="AE717" s="7"/>
      <c r="AF717" s="7"/>
      <c r="AG717" s="7"/>
      <c r="AH717" s="7"/>
      <c r="AI717" s="7"/>
      <c r="AJ717" s="7"/>
      <c r="AK717" s="7"/>
      <c r="AL717" s="7"/>
      <c r="AM717" s="7"/>
      <c r="AN717" s="7"/>
      <c r="AO717" s="7"/>
      <c r="AP717" s="7"/>
      <c r="AQ717" s="7"/>
      <c r="AR717" s="7"/>
      <c r="AS717" s="7"/>
      <c r="AT717" s="7"/>
      <c r="AU717" s="7"/>
      <c r="AV717" s="7"/>
      <c r="AW717" s="7"/>
      <c r="AX717" s="7"/>
      <c r="AY717" s="7"/>
      <c r="AZ717" s="7"/>
      <c r="BA717" s="7"/>
      <c r="BB717" s="7"/>
      <c r="BC717" s="7"/>
      <c r="BD717" s="7"/>
    </row>
    <row r="718" spans="1:56" ht="15.75" customHeight="1" x14ac:dyDescent="0.2">
      <c r="A718" s="2"/>
      <c r="B718" s="4"/>
      <c r="C718" s="7"/>
      <c r="D718" s="7"/>
      <c r="E718" s="7"/>
      <c r="F718" s="7"/>
      <c r="G718" s="7"/>
      <c r="H718" s="7"/>
      <c r="I718" s="7"/>
      <c r="J718" s="7"/>
      <c r="K718" s="7"/>
      <c r="L718" s="7"/>
      <c r="M718" s="7"/>
      <c r="N718" s="7"/>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AM718" s="7"/>
      <c r="AN718" s="7"/>
      <c r="AO718" s="7"/>
      <c r="AP718" s="7"/>
      <c r="AQ718" s="7"/>
      <c r="AR718" s="7"/>
      <c r="AS718" s="7"/>
      <c r="AT718" s="7"/>
      <c r="AU718" s="7"/>
      <c r="AV718" s="7"/>
      <c r="AW718" s="7"/>
      <c r="AX718" s="7"/>
      <c r="AY718" s="7"/>
      <c r="AZ718" s="7"/>
      <c r="BA718" s="7"/>
      <c r="BB718" s="7"/>
      <c r="BC718" s="7"/>
      <c r="BD718" s="7"/>
    </row>
    <row r="719" spans="1:56" ht="15.75" customHeight="1" x14ac:dyDescent="0.2">
      <c r="A719" s="2"/>
      <c r="B719" s="4"/>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c r="AC719" s="7"/>
      <c r="AD719" s="7"/>
      <c r="AE719" s="7"/>
      <c r="AF719" s="7"/>
      <c r="AG719" s="7"/>
      <c r="AH719" s="7"/>
      <c r="AI719" s="7"/>
      <c r="AJ719" s="7"/>
      <c r="AK719" s="7"/>
      <c r="AL719" s="7"/>
      <c r="AM719" s="7"/>
      <c r="AN719" s="7"/>
      <c r="AO719" s="7"/>
      <c r="AP719" s="7"/>
      <c r="AQ719" s="7"/>
      <c r="AR719" s="7"/>
      <c r="AS719" s="7"/>
      <c r="AT719" s="7"/>
      <c r="AU719" s="7"/>
      <c r="AV719" s="7"/>
      <c r="AW719" s="7"/>
      <c r="AX719" s="7"/>
      <c r="AY719" s="7"/>
      <c r="AZ719" s="7"/>
      <c r="BA719" s="7"/>
      <c r="BB719" s="7"/>
      <c r="BC719" s="7"/>
      <c r="BD719" s="7"/>
    </row>
    <row r="720" spans="1:56" ht="15.75" customHeight="1" x14ac:dyDescent="0.2">
      <c r="A720" s="2"/>
      <c r="B720" s="4"/>
      <c r="C720" s="7"/>
      <c r="D720" s="7"/>
      <c r="E720" s="7"/>
      <c r="F720" s="7"/>
      <c r="G720" s="7"/>
      <c r="H720" s="7"/>
      <c r="I720" s="7"/>
      <c r="J720" s="7"/>
      <c r="K720" s="7"/>
      <c r="L720" s="7"/>
      <c r="M720" s="7"/>
      <c r="N720" s="7"/>
      <c r="O720" s="7"/>
      <c r="P720" s="7"/>
      <c r="Q720" s="7"/>
      <c r="R720" s="7"/>
      <c r="S720" s="7"/>
      <c r="T720" s="7"/>
      <c r="U720" s="7"/>
      <c r="V720" s="7"/>
      <c r="W720" s="7"/>
      <c r="X720" s="7"/>
      <c r="Y720" s="7"/>
      <c r="Z720" s="7"/>
      <c r="AA720" s="7"/>
      <c r="AB720" s="7"/>
      <c r="AC720" s="7"/>
      <c r="AD720" s="7"/>
      <c r="AE720" s="7"/>
      <c r="AF720" s="7"/>
      <c r="AG720" s="7"/>
      <c r="AH720" s="7"/>
      <c r="AI720" s="7"/>
      <c r="AJ720" s="7"/>
      <c r="AK720" s="7"/>
      <c r="AL720" s="7"/>
      <c r="AM720" s="7"/>
      <c r="AN720" s="7"/>
      <c r="AO720" s="7"/>
      <c r="AP720" s="7"/>
      <c r="AQ720" s="7"/>
      <c r="AR720" s="7"/>
      <c r="AS720" s="7"/>
      <c r="AT720" s="7"/>
      <c r="AU720" s="7"/>
      <c r="AV720" s="7"/>
      <c r="AW720" s="7"/>
      <c r="AX720" s="7"/>
      <c r="AY720" s="7"/>
      <c r="AZ720" s="7"/>
      <c r="BA720" s="7"/>
      <c r="BB720" s="7"/>
      <c r="BC720" s="7"/>
      <c r="BD720" s="7"/>
    </row>
    <row r="721" spans="1:56" ht="15.75" customHeight="1" x14ac:dyDescent="0.2">
      <c r="A721" s="2"/>
      <c r="B721" s="4"/>
      <c r="C721" s="7"/>
      <c r="D721" s="7"/>
      <c r="E721" s="7"/>
      <c r="F721" s="7"/>
      <c r="G721" s="7"/>
      <c r="H721" s="7"/>
      <c r="I721" s="7"/>
      <c r="J721" s="7"/>
      <c r="K721" s="7"/>
      <c r="L721" s="7"/>
      <c r="M721" s="7"/>
      <c r="N721" s="7"/>
      <c r="O721" s="7"/>
      <c r="P721" s="7"/>
      <c r="Q721" s="7"/>
      <c r="R721" s="7"/>
      <c r="S721" s="7"/>
      <c r="T721" s="7"/>
      <c r="U721" s="7"/>
      <c r="V721" s="7"/>
      <c r="W721" s="7"/>
      <c r="X721" s="7"/>
      <c r="Y721" s="7"/>
      <c r="Z721" s="7"/>
      <c r="AA721" s="7"/>
      <c r="AB721" s="7"/>
      <c r="AC721" s="7"/>
      <c r="AD721" s="7"/>
      <c r="AE721" s="7"/>
      <c r="AF721" s="7"/>
      <c r="AG721" s="7"/>
      <c r="AH721" s="7"/>
      <c r="AI721" s="7"/>
      <c r="AJ721" s="7"/>
      <c r="AK721" s="7"/>
      <c r="AL721" s="7"/>
      <c r="AM721" s="7"/>
      <c r="AN721" s="7"/>
      <c r="AO721" s="7"/>
      <c r="AP721" s="7"/>
      <c r="AQ721" s="7"/>
      <c r="AR721" s="7"/>
      <c r="AS721" s="7"/>
      <c r="AT721" s="7"/>
      <c r="AU721" s="7"/>
      <c r="AV721" s="7"/>
      <c r="AW721" s="7"/>
      <c r="AX721" s="7"/>
      <c r="AY721" s="7"/>
      <c r="AZ721" s="7"/>
      <c r="BA721" s="7"/>
      <c r="BB721" s="7"/>
      <c r="BC721" s="7"/>
      <c r="BD721" s="7"/>
    </row>
    <row r="722" spans="1:56" ht="15.75" customHeight="1" x14ac:dyDescent="0.2">
      <c r="A722" s="2"/>
      <c r="B722" s="4"/>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c r="AC722" s="7"/>
      <c r="AD722" s="7"/>
      <c r="AE722" s="7"/>
      <c r="AF722" s="7"/>
      <c r="AG722" s="7"/>
      <c r="AH722" s="7"/>
      <c r="AI722" s="7"/>
      <c r="AJ722" s="7"/>
      <c r="AK722" s="7"/>
      <c r="AL722" s="7"/>
      <c r="AM722" s="7"/>
      <c r="AN722" s="7"/>
      <c r="AO722" s="7"/>
      <c r="AP722" s="7"/>
      <c r="AQ722" s="7"/>
      <c r="AR722" s="7"/>
      <c r="AS722" s="7"/>
      <c r="AT722" s="7"/>
      <c r="AU722" s="7"/>
      <c r="AV722" s="7"/>
      <c r="AW722" s="7"/>
      <c r="AX722" s="7"/>
      <c r="AY722" s="7"/>
      <c r="AZ722" s="7"/>
      <c r="BA722" s="7"/>
      <c r="BB722" s="7"/>
      <c r="BC722" s="7"/>
      <c r="BD722" s="7"/>
    </row>
    <row r="723" spans="1:56" ht="15.75" customHeight="1" x14ac:dyDescent="0.2">
      <c r="A723" s="2"/>
      <c r="B723" s="4"/>
      <c r="C723" s="7"/>
      <c r="D723" s="7"/>
      <c r="E723" s="7"/>
      <c r="F723" s="7"/>
      <c r="G723" s="7"/>
      <c r="H723" s="7"/>
      <c r="I723" s="7"/>
      <c r="J723" s="7"/>
      <c r="K723" s="7"/>
      <c r="L723" s="7"/>
      <c r="M723" s="7"/>
      <c r="N723" s="7"/>
      <c r="O723" s="7"/>
      <c r="P723" s="7"/>
      <c r="Q723" s="7"/>
      <c r="R723" s="7"/>
      <c r="S723" s="7"/>
      <c r="T723" s="7"/>
      <c r="U723" s="7"/>
      <c r="V723" s="7"/>
      <c r="W723" s="7"/>
      <c r="X723" s="7"/>
      <c r="Y723" s="7"/>
      <c r="Z723" s="7"/>
      <c r="AA723" s="7"/>
      <c r="AB723" s="7"/>
      <c r="AC723" s="7"/>
      <c r="AD723" s="7"/>
      <c r="AE723" s="7"/>
      <c r="AF723" s="7"/>
      <c r="AG723" s="7"/>
      <c r="AH723" s="7"/>
      <c r="AI723" s="7"/>
      <c r="AJ723" s="7"/>
      <c r="AK723" s="7"/>
      <c r="AL723" s="7"/>
      <c r="AM723" s="7"/>
      <c r="AN723" s="7"/>
      <c r="AO723" s="7"/>
      <c r="AP723" s="7"/>
      <c r="AQ723" s="7"/>
      <c r="AR723" s="7"/>
      <c r="AS723" s="7"/>
      <c r="AT723" s="7"/>
      <c r="AU723" s="7"/>
      <c r="AV723" s="7"/>
      <c r="AW723" s="7"/>
      <c r="AX723" s="7"/>
      <c r="AY723" s="7"/>
      <c r="AZ723" s="7"/>
      <c r="BA723" s="7"/>
      <c r="BB723" s="7"/>
      <c r="BC723" s="7"/>
      <c r="BD723" s="7"/>
    </row>
    <row r="724" spans="1:56" ht="15.75" customHeight="1" x14ac:dyDescent="0.2">
      <c r="A724" s="2"/>
      <c r="B724" s="4"/>
      <c r="C724" s="7"/>
      <c r="D724" s="7"/>
      <c r="E724" s="7"/>
      <c r="F724" s="7"/>
      <c r="G724" s="7"/>
      <c r="H724" s="7"/>
      <c r="I724" s="7"/>
      <c r="J724" s="7"/>
      <c r="K724" s="7"/>
      <c r="L724" s="7"/>
      <c r="M724" s="7"/>
      <c r="N724" s="7"/>
      <c r="O724" s="7"/>
      <c r="P724" s="7"/>
      <c r="Q724" s="7"/>
      <c r="R724" s="7"/>
      <c r="S724" s="7"/>
      <c r="T724" s="7"/>
      <c r="U724" s="7"/>
      <c r="V724" s="7"/>
      <c r="W724" s="7"/>
      <c r="X724" s="7"/>
      <c r="Y724" s="7"/>
      <c r="Z724" s="7"/>
      <c r="AA724" s="7"/>
      <c r="AB724" s="7"/>
      <c r="AC724" s="7"/>
      <c r="AD724" s="7"/>
      <c r="AE724" s="7"/>
      <c r="AF724" s="7"/>
      <c r="AG724" s="7"/>
      <c r="AH724" s="7"/>
      <c r="AI724" s="7"/>
      <c r="AJ724" s="7"/>
      <c r="AK724" s="7"/>
      <c r="AL724" s="7"/>
      <c r="AM724" s="7"/>
      <c r="AN724" s="7"/>
      <c r="AO724" s="7"/>
      <c r="AP724" s="7"/>
      <c r="AQ724" s="7"/>
      <c r="AR724" s="7"/>
      <c r="AS724" s="7"/>
      <c r="AT724" s="7"/>
      <c r="AU724" s="7"/>
      <c r="AV724" s="7"/>
      <c r="AW724" s="7"/>
      <c r="AX724" s="7"/>
      <c r="AY724" s="7"/>
      <c r="AZ724" s="7"/>
      <c r="BA724" s="7"/>
      <c r="BB724" s="7"/>
      <c r="BC724" s="7"/>
      <c r="BD724" s="7"/>
    </row>
    <row r="725" spans="1:56" ht="15.75" customHeight="1" x14ac:dyDescent="0.2">
      <c r="A725" s="2"/>
      <c r="B725" s="4"/>
      <c r="C725" s="7"/>
      <c r="D725" s="7"/>
      <c r="E725" s="7"/>
      <c r="F725" s="7"/>
      <c r="G725" s="7"/>
      <c r="H725" s="7"/>
      <c r="I725" s="7"/>
      <c r="J725" s="7"/>
      <c r="K725" s="7"/>
      <c r="L725" s="7"/>
      <c r="M725" s="7"/>
      <c r="N725" s="7"/>
      <c r="O725" s="7"/>
      <c r="P725" s="7"/>
      <c r="Q725" s="7"/>
      <c r="R725" s="7"/>
      <c r="S725" s="7"/>
      <c r="T725" s="7"/>
      <c r="U725" s="7"/>
      <c r="V725" s="7"/>
      <c r="W725" s="7"/>
      <c r="X725" s="7"/>
      <c r="Y725" s="7"/>
      <c r="Z725" s="7"/>
      <c r="AA725" s="7"/>
      <c r="AB725" s="7"/>
      <c r="AC725" s="7"/>
      <c r="AD725" s="7"/>
      <c r="AE725" s="7"/>
      <c r="AF725" s="7"/>
      <c r="AG725" s="7"/>
      <c r="AH725" s="7"/>
      <c r="AI725" s="7"/>
      <c r="AJ725" s="7"/>
      <c r="AK725" s="7"/>
      <c r="AL725" s="7"/>
      <c r="AM725" s="7"/>
      <c r="AN725" s="7"/>
      <c r="AO725" s="7"/>
      <c r="AP725" s="7"/>
      <c r="AQ725" s="7"/>
      <c r="AR725" s="7"/>
      <c r="AS725" s="7"/>
      <c r="AT725" s="7"/>
      <c r="AU725" s="7"/>
      <c r="AV725" s="7"/>
      <c r="AW725" s="7"/>
      <c r="AX725" s="7"/>
      <c r="AY725" s="7"/>
      <c r="AZ725" s="7"/>
      <c r="BA725" s="7"/>
      <c r="BB725" s="7"/>
      <c r="BC725" s="7"/>
      <c r="BD725" s="7"/>
    </row>
    <row r="726" spans="1:56" ht="15.75" customHeight="1" x14ac:dyDescent="0.2">
      <c r="A726" s="2"/>
      <c r="B726" s="4"/>
      <c r="C726" s="7"/>
      <c r="D726" s="7"/>
      <c r="E726" s="7"/>
      <c r="F726" s="7"/>
      <c r="G726" s="7"/>
      <c r="H726" s="7"/>
      <c r="I726" s="7"/>
      <c r="J726" s="7"/>
      <c r="K726" s="7"/>
      <c r="L726" s="7"/>
      <c r="M726" s="7"/>
      <c r="N726" s="7"/>
      <c r="O726" s="7"/>
      <c r="P726" s="7"/>
      <c r="Q726" s="7"/>
      <c r="R726" s="7"/>
      <c r="S726" s="7"/>
      <c r="T726" s="7"/>
      <c r="U726" s="7"/>
      <c r="V726" s="7"/>
      <c r="W726" s="7"/>
      <c r="X726" s="7"/>
      <c r="Y726" s="7"/>
      <c r="Z726" s="7"/>
      <c r="AA726" s="7"/>
      <c r="AB726" s="7"/>
      <c r="AC726" s="7"/>
      <c r="AD726" s="7"/>
      <c r="AE726" s="7"/>
      <c r="AF726" s="7"/>
      <c r="AG726" s="7"/>
      <c r="AH726" s="7"/>
      <c r="AI726" s="7"/>
      <c r="AJ726" s="7"/>
      <c r="AK726" s="7"/>
      <c r="AL726" s="7"/>
      <c r="AM726" s="7"/>
      <c r="AN726" s="7"/>
      <c r="AO726" s="7"/>
      <c r="AP726" s="7"/>
      <c r="AQ726" s="7"/>
      <c r="AR726" s="7"/>
      <c r="AS726" s="7"/>
      <c r="AT726" s="7"/>
      <c r="AU726" s="7"/>
      <c r="AV726" s="7"/>
      <c r="AW726" s="7"/>
      <c r="AX726" s="7"/>
      <c r="AY726" s="7"/>
      <c r="AZ726" s="7"/>
      <c r="BA726" s="7"/>
      <c r="BB726" s="7"/>
      <c r="BC726" s="7"/>
      <c r="BD726" s="7"/>
    </row>
    <row r="727" spans="1:56" ht="15.75" customHeight="1" x14ac:dyDescent="0.2">
      <c r="A727" s="2"/>
      <c r="B727" s="4"/>
      <c r="C727" s="7"/>
      <c r="D727" s="7"/>
      <c r="E727" s="7"/>
      <c r="F727" s="7"/>
      <c r="G727" s="7"/>
      <c r="H727" s="7"/>
      <c r="I727" s="7"/>
      <c r="J727" s="7"/>
      <c r="K727" s="7"/>
      <c r="L727" s="7"/>
      <c r="M727" s="7"/>
      <c r="N727" s="7"/>
      <c r="O727" s="7"/>
      <c r="P727" s="7"/>
      <c r="Q727" s="7"/>
      <c r="R727" s="7"/>
      <c r="S727" s="7"/>
      <c r="T727" s="7"/>
      <c r="U727" s="7"/>
      <c r="V727" s="7"/>
      <c r="W727" s="7"/>
      <c r="X727" s="7"/>
      <c r="Y727" s="7"/>
      <c r="Z727" s="7"/>
      <c r="AA727" s="7"/>
      <c r="AB727" s="7"/>
      <c r="AC727" s="7"/>
      <c r="AD727" s="7"/>
      <c r="AE727" s="7"/>
      <c r="AF727" s="7"/>
      <c r="AG727" s="7"/>
      <c r="AH727" s="7"/>
      <c r="AI727" s="7"/>
      <c r="AJ727" s="7"/>
      <c r="AK727" s="7"/>
      <c r="AL727" s="7"/>
      <c r="AM727" s="7"/>
      <c r="AN727" s="7"/>
      <c r="AO727" s="7"/>
      <c r="AP727" s="7"/>
      <c r="AQ727" s="7"/>
      <c r="AR727" s="7"/>
      <c r="AS727" s="7"/>
      <c r="AT727" s="7"/>
      <c r="AU727" s="7"/>
      <c r="AV727" s="7"/>
      <c r="AW727" s="7"/>
      <c r="AX727" s="7"/>
      <c r="AY727" s="7"/>
      <c r="AZ727" s="7"/>
      <c r="BA727" s="7"/>
      <c r="BB727" s="7"/>
      <c r="BC727" s="7"/>
      <c r="BD727" s="7"/>
    </row>
    <row r="728" spans="1:56" ht="15.75" customHeight="1" x14ac:dyDescent="0.2">
      <c r="A728" s="2"/>
      <c r="B728" s="4"/>
      <c r="C728" s="7"/>
      <c r="D728" s="7"/>
      <c r="E728" s="7"/>
      <c r="F728" s="7"/>
      <c r="G728" s="7"/>
      <c r="H728" s="7"/>
      <c r="I728" s="7"/>
      <c r="J728" s="7"/>
      <c r="K728" s="7"/>
      <c r="L728" s="7"/>
      <c r="M728" s="7"/>
      <c r="N728" s="7"/>
      <c r="O728" s="7"/>
      <c r="P728" s="7"/>
      <c r="Q728" s="7"/>
      <c r="R728" s="7"/>
      <c r="S728" s="7"/>
      <c r="T728" s="7"/>
      <c r="U728" s="7"/>
      <c r="V728" s="7"/>
      <c r="W728" s="7"/>
      <c r="X728" s="7"/>
      <c r="Y728" s="7"/>
      <c r="Z728" s="7"/>
      <c r="AA728" s="7"/>
      <c r="AB728" s="7"/>
      <c r="AC728" s="7"/>
      <c r="AD728" s="7"/>
      <c r="AE728" s="7"/>
      <c r="AF728" s="7"/>
      <c r="AG728" s="7"/>
      <c r="AH728" s="7"/>
      <c r="AI728" s="7"/>
      <c r="AJ728" s="7"/>
      <c r="AK728" s="7"/>
      <c r="AL728" s="7"/>
      <c r="AM728" s="7"/>
      <c r="AN728" s="7"/>
      <c r="AO728" s="7"/>
      <c r="AP728" s="7"/>
      <c r="AQ728" s="7"/>
      <c r="AR728" s="7"/>
      <c r="AS728" s="7"/>
      <c r="AT728" s="7"/>
      <c r="AU728" s="7"/>
      <c r="AV728" s="7"/>
      <c r="AW728" s="7"/>
      <c r="AX728" s="7"/>
      <c r="AY728" s="7"/>
      <c r="AZ728" s="7"/>
      <c r="BA728" s="7"/>
      <c r="BB728" s="7"/>
      <c r="BC728" s="7"/>
      <c r="BD728" s="7"/>
    </row>
    <row r="729" spans="1:56" ht="15.75" customHeight="1" x14ac:dyDescent="0.2">
      <c r="A729" s="2"/>
      <c r="B729" s="4"/>
      <c r="C729" s="7"/>
      <c r="D729" s="7"/>
      <c r="E729" s="7"/>
      <c r="F729" s="7"/>
      <c r="G729" s="7"/>
      <c r="H729" s="7"/>
      <c r="I729" s="7"/>
      <c r="J729" s="7"/>
      <c r="K729" s="7"/>
      <c r="L729" s="7"/>
      <c r="M729" s="7"/>
      <c r="N729" s="7"/>
      <c r="O729" s="7"/>
      <c r="P729" s="7"/>
      <c r="Q729" s="7"/>
      <c r="R729" s="7"/>
      <c r="S729" s="7"/>
      <c r="T729" s="7"/>
      <c r="U729" s="7"/>
      <c r="V729" s="7"/>
      <c r="W729" s="7"/>
      <c r="X729" s="7"/>
      <c r="Y729" s="7"/>
      <c r="Z729" s="7"/>
      <c r="AA729" s="7"/>
      <c r="AB729" s="7"/>
      <c r="AC729" s="7"/>
      <c r="AD729" s="7"/>
      <c r="AE729" s="7"/>
      <c r="AF729" s="7"/>
      <c r="AG729" s="7"/>
      <c r="AH729" s="7"/>
      <c r="AI729" s="7"/>
      <c r="AJ729" s="7"/>
      <c r="AK729" s="7"/>
      <c r="AL729" s="7"/>
      <c r="AM729" s="7"/>
      <c r="AN729" s="7"/>
      <c r="AO729" s="7"/>
      <c r="AP729" s="7"/>
      <c r="AQ729" s="7"/>
      <c r="AR729" s="7"/>
      <c r="AS729" s="7"/>
      <c r="AT729" s="7"/>
      <c r="AU729" s="7"/>
      <c r="AV729" s="7"/>
      <c r="AW729" s="7"/>
      <c r="AX729" s="7"/>
      <c r="AY729" s="7"/>
      <c r="AZ729" s="7"/>
      <c r="BA729" s="7"/>
      <c r="BB729" s="7"/>
      <c r="BC729" s="7"/>
      <c r="BD729" s="7"/>
    </row>
    <row r="730" spans="1:56" ht="15.75" customHeight="1" x14ac:dyDescent="0.2">
      <c r="A730" s="2"/>
      <c r="B730" s="4"/>
      <c r="C730" s="7"/>
      <c r="D730" s="7"/>
      <c r="E730" s="7"/>
      <c r="F730" s="7"/>
      <c r="G730" s="7"/>
      <c r="H730" s="7"/>
      <c r="I730" s="7"/>
      <c r="J730" s="7"/>
      <c r="K730" s="7"/>
      <c r="L730" s="7"/>
      <c r="M730" s="7"/>
      <c r="N730" s="7"/>
      <c r="O730" s="7"/>
      <c r="P730" s="7"/>
      <c r="Q730" s="7"/>
      <c r="R730" s="7"/>
      <c r="S730" s="7"/>
      <c r="T730" s="7"/>
      <c r="U730" s="7"/>
      <c r="V730" s="7"/>
      <c r="W730" s="7"/>
      <c r="X730" s="7"/>
      <c r="Y730" s="7"/>
      <c r="Z730" s="7"/>
      <c r="AA730" s="7"/>
      <c r="AB730" s="7"/>
      <c r="AC730" s="7"/>
      <c r="AD730" s="7"/>
      <c r="AE730" s="7"/>
      <c r="AF730" s="7"/>
      <c r="AG730" s="7"/>
      <c r="AH730" s="7"/>
      <c r="AI730" s="7"/>
      <c r="AJ730" s="7"/>
      <c r="AK730" s="7"/>
      <c r="AL730" s="7"/>
      <c r="AM730" s="7"/>
      <c r="AN730" s="7"/>
      <c r="AO730" s="7"/>
      <c r="AP730" s="7"/>
      <c r="AQ730" s="7"/>
      <c r="AR730" s="7"/>
      <c r="AS730" s="7"/>
      <c r="AT730" s="7"/>
      <c r="AU730" s="7"/>
      <c r="AV730" s="7"/>
      <c r="AW730" s="7"/>
      <c r="AX730" s="7"/>
      <c r="AY730" s="7"/>
      <c r="AZ730" s="7"/>
      <c r="BA730" s="7"/>
      <c r="BB730" s="7"/>
      <c r="BC730" s="7"/>
      <c r="BD730" s="7"/>
    </row>
    <row r="731" spans="1:56" ht="15.75" customHeight="1" x14ac:dyDescent="0.2">
      <c r="A731" s="2"/>
      <c r="B731" s="4"/>
      <c r="C731" s="7"/>
      <c r="D731" s="7"/>
      <c r="E731" s="7"/>
      <c r="F731" s="7"/>
      <c r="G731" s="7"/>
      <c r="H731" s="7"/>
      <c r="I731" s="7"/>
      <c r="J731" s="7"/>
      <c r="K731" s="7"/>
      <c r="L731" s="7"/>
      <c r="M731" s="7"/>
      <c r="N731" s="7"/>
      <c r="O731" s="7"/>
      <c r="P731" s="7"/>
      <c r="Q731" s="7"/>
      <c r="R731" s="7"/>
      <c r="S731" s="7"/>
      <c r="T731" s="7"/>
      <c r="U731" s="7"/>
      <c r="V731" s="7"/>
      <c r="W731" s="7"/>
      <c r="X731" s="7"/>
      <c r="Y731" s="7"/>
      <c r="Z731" s="7"/>
      <c r="AA731" s="7"/>
      <c r="AB731" s="7"/>
      <c r="AC731" s="7"/>
      <c r="AD731" s="7"/>
      <c r="AE731" s="7"/>
      <c r="AF731" s="7"/>
      <c r="AG731" s="7"/>
      <c r="AH731" s="7"/>
      <c r="AI731" s="7"/>
      <c r="AJ731" s="7"/>
      <c r="AK731" s="7"/>
      <c r="AL731" s="7"/>
      <c r="AM731" s="7"/>
      <c r="AN731" s="7"/>
      <c r="AO731" s="7"/>
      <c r="AP731" s="7"/>
      <c r="AQ731" s="7"/>
      <c r="AR731" s="7"/>
      <c r="AS731" s="7"/>
      <c r="AT731" s="7"/>
      <c r="AU731" s="7"/>
      <c r="AV731" s="7"/>
      <c r="AW731" s="7"/>
      <c r="AX731" s="7"/>
      <c r="AY731" s="7"/>
      <c r="AZ731" s="7"/>
      <c r="BA731" s="7"/>
      <c r="BB731" s="7"/>
      <c r="BC731" s="7"/>
      <c r="BD731" s="7"/>
    </row>
    <row r="732" spans="1:56" ht="15.75" customHeight="1" x14ac:dyDescent="0.2">
      <c r="A732" s="2"/>
      <c r="B732" s="4"/>
      <c r="C732" s="7"/>
      <c r="D732" s="7"/>
      <c r="E732" s="7"/>
      <c r="F732" s="7"/>
      <c r="G732" s="7"/>
      <c r="H732" s="7"/>
      <c r="I732" s="7"/>
      <c r="J732" s="7"/>
      <c r="K732" s="7"/>
      <c r="L732" s="7"/>
      <c r="M732" s="7"/>
      <c r="N732" s="7"/>
      <c r="O732" s="7"/>
      <c r="P732" s="7"/>
      <c r="Q732" s="7"/>
      <c r="R732" s="7"/>
      <c r="S732" s="7"/>
      <c r="T732" s="7"/>
      <c r="U732" s="7"/>
      <c r="V732" s="7"/>
      <c r="W732" s="7"/>
      <c r="X732" s="7"/>
      <c r="Y732" s="7"/>
      <c r="Z732" s="7"/>
      <c r="AA732" s="7"/>
      <c r="AB732" s="7"/>
      <c r="AC732" s="7"/>
      <c r="AD732" s="7"/>
      <c r="AE732" s="7"/>
      <c r="AF732" s="7"/>
      <c r="AG732" s="7"/>
      <c r="AH732" s="7"/>
      <c r="AI732" s="7"/>
      <c r="AJ732" s="7"/>
      <c r="AK732" s="7"/>
      <c r="AL732" s="7"/>
      <c r="AM732" s="7"/>
      <c r="AN732" s="7"/>
      <c r="AO732" s="7"/>
      <c r="AP732" s="7"/>
      <c r="AQ732" s="7"/>
      <c r="AR732" s="7"/>
      <c r="AS732" s="7"/>
      <c r="AT732" s="7"/>
      <c r="AU732" s="7"/>
      <c r="AV732" s="7"/>
      <c r="AW732" s="7"/>
      <c r="AX732" s="7"/>
      <c r="AY732" s="7"/>
      <c r="AZ732" s="7"/>
      <c r="BA732" s="7"/>
      <c r="BB732" s="7"/>
      <c r="BC732" s="7"/>
      <c r="BD732" s="7"/>
    </row>
    <row r="733" spans="1:56" ht="15.75" customHeight="1" x14ac:dyDescent="0.2">
      <c r="A733" s="2"/>
      <c r="B733" s="4"/>
      <c r="C733" s="7"/>
      <c r="D733" s="7"/>
      <c r="E733" s="7"/>
      <c r="F733" s="7"/>
      <c r="G733" s="7"/>
      <c r="H733" s="7"/>
      <c r="I733" s="7"/>
      <c r="J733" s="7"/>
      <c r="K733" s="7"/>
      <c r="L733" s="7"/>
      <c r="M733" s="7"/>
      <c r="N733" s="7"/>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733" s="7"/>
      <c r="AN733" s="7"/>
      <c r="AO733" s="7"/>
      <c r="AP733" s="7"/>
      <c r="AQ733" s="7"/>
      <c r="AR733" s="7"/>
      <c r="AS733" s="7"/>
      <c r="AT733" s="7"/>
      <c r="AU733" s="7"/>
      <c r="AV733" s="7"/>
      <c r="AW733" s="7"/>
      <c r="AX733" s="7"/>
      <c r="AY733" s="7"/>
      <c r="AZ733" s="7"/>
      <c r="BA733" s="7"/>
      <c r="BB733" s="7"/>
      <c r="BC733" s="7"/>
      <c r="BD733" s="7"/>
    </row>
    <row r="734" spans="1:56" ht="15.75" customHeight="1" x14ac:dyDescent="0.2">
      <c r="A734" s="2"/>
      <c r="B734" s="4"/>
      <c r="C734" s="7"/>
      <c r="D734" s="7"/>
      <c r="E734" s="7"/>
      <c r="F734" s="7"/>
      <c r="G734" s="7"/>
      <c r="H734" s="7"/>
      <c r="I734" s="7"/>
      <c r="J734" s="7"/>
      <c r="K734" s="7"/>
      <c r="L734" s="7"/>
      <c r="M734" s="7"/>
      <c r="N734" s="7"/>
      <c r="O734" s="7"/>
      <c r="P734" s="7"/>
      <c r="Q734" s="7"/>
      <c r="R734" s="7"/>
      <c r="S734" s="7"/>
      <c r="T734" s="7"/>
      <c r="U734" s="7"/>
      <c r="V734" s="7"/>
      <c r="W734" s="7"/>
      <c r="X734" s="7"/>
      <c r="Y734" s="7"/>
      <c r="Z734" s="7"/>
      <c r="AA734" s="7"/>
      <c r="AB734" s="7"/>
      <c r="AC734" s="7"/>
      <c r="AD734" s="7"/>
      <c r="AE734" s="7"/>
      <c r="AF734" s="7"/>
      <c r="AG734" s="7"/>
      <c r="AH734" s="7"/>
      <c r="AI734" s="7"/>
      <c r="AJ734" s="7"/>
      <c r="AK734" s="7"/>
      <c r="AL734" s="7"/>
      <c r="AM734" s="7"/>
      <c r="AN734" s="7"/>
      <c r="AO734" s="7"/>
      <c r="AP734" s="7"/>
      <c r="AQ734" s="7"/>
      <c r="AR734" s="7"/>
      <c r="AS734" s="7"/>
      <c r="AT734" s="7"/>
      <c r="AU734" s="7"/>
      <c r="AV734" s="7"/>
      <c r="AW734" s="7"/>
      <c r="AX734" s="7"/>
      <c r="AY734" s="7"/>
      <c r="AZ734" s="7"/>
      <c r="BA734" s="7"/>
      <c r="BB734" s="7"/>
      <c r="BC734" s="7"/>
      <c r="BD734" s="7"/>
    </row>
    <row r="735" spans="1:56" ht="15.75" customHeight="1" x14ac:dyDescent="0.2">
      <c r="A735" s="2"/>
      <c r="B735" s="4"/>
      <c r="C735" s="7"/>
      <c r="D735" s="7"/>
      <c r="E735" s="7"/>
      <c r="F735" s="7"/>
      <c r="G735" s="7"/>
      <c r="H735" s="7"/>
      <c r="I735" s="7"/>
      <c r="J735" s="7"/>
      <c r="K735" s="7"/>
      <c r="L735" s="7"/>
      <c r="M735" s="7"/>
      <c r="N735" s="7"/>
      <c r="O735" s="7"/>
      <c r="P735" s="7"/>
      <c r="Q735" s="7"/>
      <c r="R735" s="7"/>
      <c r="S735" s="7"/>
      <c r="T735" s="7"/>
      <c r="U735" s="7"/>
      <c r="V735" s="7"/>
      <c r="W735" s="7"/>
      <c r="X735" s="7"/>
      <c r="Y735" s="7"/>
      <c r="Z735" s="7"/>
      <c r="AA735" s="7"/>
      <c r="AB735" s="7"/>
      <c r="AC735" s="7"/>
      <c r="AD735" s="7"/>
      <c r="AE735" s="7"/>
      <c r="AF735" s="7"/>
      <c r="AG735" s="7"/>
      <c r="AH735" s="7"/>
      <c r="AI735" s="7"/>
      <c r="AJ735" s="7"/>
      <c r="AK735" s="7"/>
      <c r="AL735" s="7"/>
      <c r="AM735" s="7"/>
      <c r="AN735" s="7"/>
      <c r="AO735" s="7"/>
      <c r="AP735" s="7"/>
      <c r="AQ735" s="7"/>
      <c r="AR735" s="7"/>
      <c r="AS735" s="7"/>
      <c r="AT735" s="7"/>
      <c r="AU735" s="7"/>
      <c r="AV735" s="7"/>
      <c r="AW735" s="7"/>
      <c r="AX735" s="7"/>
      <c r="AY735" s="7"/>
      <c r="AZ735" s="7"/>
      <c r="BA735" s="7"/>
      <c r="BB735" s="7"/>
      <c r="BC735" s="7"/>
      <c r="BD735" s="7"/>
    </row>
    <row r="736" spans="1:56" ht="15.75" customHeight="1" x14ac:dyDescent="0.2">
      <c r="A736" s="2"/>
      <c r="B736" s="4"/>
      <c r="C736" s="7"/>
      <c r="D736" s="7"/>
      <c r="E736" s="7"/>
      <c r="F736" s="7"/>
      <c r="G736" s="7"/>
      <c r="H736" s="7"/>
      <c r="I736" s="7"/>
      <c r="J736" s="7"/>
      <c r="K736" s="7"/>
      <c r="L736" s="7"/>
      <c r="M736" s="7"/>
      <c r="N736" s="7"/>
      <c r="O736" s="7"/>
      <c r="P736" s="7"/>
      <c r="Q736" s="7"/>
      <c r="R736" s="7"/>
      <c r="S736" s="7"/>
      <c r="T736" s="7"/>
      <c r="U736" s="7"/>
      <c r="V736" s="7"/>
      <c r="W736" s="7"/>
      <c r="X736" s="7"/>
      <c r="Y736" s="7"/>
      <c r="Z736" s="7"/>
      <c r="AA736" s="7"/>
      <c r="AB736" s="7"/>
      <c r="AC736" s="7"/>
      <c r="AD736" s="7"/>
      <c r="AE736" s="7"/>
      <c r="AF736" s="7"/>
      <c r="AG736" s="7"/>
      <c r="AH736" s="7"/>
      <c r="AI736" s="7"/>
      <c r="AJ736" s="7"/>
      <c r="AK736" s="7"/>
      <c r="AL736" s="7"/>
      <c r="AM736" s="7"/>
      <c r="AN736" s="7"/>
      <c r="AO736" s="7"/>
      <c r="AP736" s="7"/>
      <c r="AQ736" s="7"/>
      <c r="AR736" s="7"/>
      <c r="AS736" s="7"/>
      <c r="AT736" s="7"/>
      <c r="AU736" s="7"/>
      <c r="AV736" s="7"/>
      <c r="AW736" s="7"/>
      <c r="AX736" s="7"/>
      <c r="AY736" s="7"/>
      <c r="AZ736" s="7"/>
      <c r="BA736" s="7"/>
      <c r="BB736" s="7"/>
      <c r="BC736" s="7"/>
      <c r="BD736" s="7"/>
    </row>
    <row r="737" spans="1:56" ht="15.75" customHeight="1" x14ac:dyDescent="0.2">
      <c r="A737" s="2"/>
      <c r="B737" s="4"/>
      <c r="C737" s="7"/>
      <c r="D737" s="7"/>
      <c r="E737" s="7"/>
      <c r="F737" s="7"/>
      <c r="G737" s="7"/>
      <c r="H737" s="7"/>
      <c r="I737" s="7"/>
      <c r="J737" s="7"/>
      <c r="K737" s="7"/>
      <c r="L737" s="7"/>
      <c r="M737" s="7"/>
      <c r="N737" s="7"/>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c r="AO737" s="7"/>
      <c r="AP737" s="7"/>
      <c r="AQ737" s="7"/>
      <c r="AR737" s="7"/>
      <c r="AS737" s="7"/>
      <c r="AT737" s="7"/>
      <c r="AU737" s="7"/>
      <c r="AV737" s="7"/>
      <c r="AW737" s="7"/>
      <c r="AX737" s="7"/>
      <c r="AY737" s="7"/>
      <c r="AZ737" s="7"/>
      <c r="BA737" s="7"/>
      <c r="BB737" s="7"/>
      <c r="BC737" s="7"/>
      <c r="BD737" s="7"/>
    </row>
    <row r="738" spans="1:56" ht="15.75" customHeight="1" x14ac:dyDescent="0.2">
      <c r="A738" s="2"/>
      <c r="B738" s="4"/>
      <c r="C738" s="7"/>
      <c r="D738" s="7"/>
      <c r="E738" s="7"/>
      <c r="F738" s="7"/>
      <c r="G738" s="7"/>
      <c r="H738" s="7"/>
      <c r="I738" s="7"/>
      <c r="J738" s="7"/>
      <c r="K738" s="7"/>
      <c r="L738" s="7"/>
      <c r="M738" s="7"/>
      <c r="N738" s="7"/>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c r="AO738" s="7"/>
      <c r="AP738" s="7"/>
      <c r="AQ738" s="7"/>
      <c r="AR738" s="7"/>
      <c r="AS738" s="7"/>
      <c r="AT738" s="7"/>
      <c r="AU738" s="7"/>
      <c r="AV738" s="7"/>
      <c r="AW738" s="7"/>
      <c r="AX738" s="7"/>
      <c r="AY738" s="7"/>
      <c r="AZ738" s="7"/>
      <c r="BA738" s="7"/>
      <c r="BB738" s="7"/>
      <c r="BC738" s="7"/>
      <c r="BD738" s="7"/>
    </row>
    <row r="739" spans="1:56" ht="15.75" customHeight="1" x14ac:dyDescent="0.2">
      <c r="A739" s="2"/>
      <c r="B739" s="4"/>
      <c r="C739" s="7"/>
      <c r="D739" s="7"/>
      <c r="E739" s="7"/>
      <c r="F739" s="7"/>
      <c r="G739" s="7"/>
      <c r="H739" s="7"/>
      <c r="I739" s="7"/>
      <c r="J739" s="7"/>
      <c r="K739" s="7"/>
      <c r="L739" s="7"/>
      <c r="M739" s="7"/>
      <c r="N739" s="7"/>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c r="AO739" s="7"/>
      <c r="AP739" s="7"/>
      <c r="AQ739" s="7"/>
      <c r="AR739" s="7"/>
      <c r="AS739" s="7"/>
      <c r="AT739" s="7"/>
      <c r="AU739" s="7"/>
      <c r="AV739" s="7"/>
      <c r="AW739" s="7"/>
      <c r="AX739" s="7"/>
      <c r="AY739" s="7"/>
      <c r="AZ739" s="7"/>
      <c r="BA739" s="7"/>
      <c r="BB739" s="7"/>
      <c r="BC739" s="7"/>
      <c r="BD739" s="7"/>
    </row>
    <row r="740" spans="1:56" ht="15.75" customHeight="1" x14ac:dyDescent="0.2">
      <c r="A740" s="2"/>
      <c r="B740" s="4"/>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c r="AC740" s="7"/>
      <c r="AD740" s="7"/>
      <c r="AE740" s="7"/>
      <c r="AF740" s="7"/>
      <c r="AG740" s="7"/>
      <c r="AH740" s="7"/>
      <c r="AI740" s="7"/>
      <c r="AJ740" s="7"/>
      <c r="AK740" s="7"/>
      <c r="AL740" s="7"/>
      <c r="AM740" s="7"/>
      <c r="AN740" s="7"/>
      <c r="AO740" s="7"/>
      <c r="AP740" s="7"/>
      <c r="AQ740" s="7"/>
      <c r="AR740" s="7"/>
      <c r="AS740" s="7"/>
      <c r="AT740" s="7"/>
      <c r="AU740" s="7"/>
      <c r="AV740" s="7"/>
      <c r="AW740" s="7"/>
      <c r="AX740" s="7"/>
      <c r="AY740" s="7"/>
      <c r="AZ740" s="7"/>
      <c r="BA740" s="7"/>
      <c r="BB740" s="7"/>
      <c r="BC740" s="7"/>
      <c r="BD740" s="7"/>
    </row>
    <row r="741" spans="1:56" ht="15.75" customHeight="1" x14ac:dyDescent="0.2">
      <c r="A741" s="2"/>
      <c r="B741" s="4"/>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c r="AO741" s="7"/>
      <c r="AP741" s="7"/>
      <c r="AQ741" s="7"/>
      <c r="AR741" s="7"/>
      <c r="AS741" s="7"/>
      <c r="AT741" s="7"/>
      <c r="AU741" s="7"/>
      <c r="AV741" s="7"/>
      <c r="AW741" s="7"/>
      <c r="AX741" s="7"/>
      <c r="AY741" s="7"/>
      <c r="AZ741" s="7"/>
      <c r="BA741" s="7"/>
      <c r="BB741" s="7"/>
      <c r="BC741" s="7"/>
      <c r="BD741" s="7"/>
    </row>
    <row r="742" spans="1:56" ht="15.75" customHeight="1" x14ac:dyDescent="0.2">
      <c r="A742" s="2"/>
      <c r="B742" s="4"/>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c r="AO742" s="7"/>
      <c r="AP742" s="7"/>
      <c r="AQ742" s="7"/>
      <c r="AR742" s="7"/>
      <c r="AS742" s="7"/>
      <c r="AT742" s="7"/>
      <c r="AU742" s="7"/>
      <c r="AV742" s="7"/>
      <c r="AW742" s="7"/>
      <c r="AX742" s="7"/>
      <c r="AY742" s="7"/>
      <c r="AZ742" s="7"/>
      <c r="BA742" s="7"/>
      <c r="BB742" s="7"/>
      <c r="BC742" s="7"/>
      <c r="BD742" s="7"/>
    </row>
    <row r="743" spans="1:56" ht="15.75" customHeight="1" x14ac:dyDescent="0.2">
      <c r="A743" s="2"/>
      <c r="B743" s="4"/>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c r="AC743" s="7"/>
      <c r="AD743" s="7"/>
      <c r="AE743" s="7"/>
      <c r="AF743" s="7"/>
      <c r="AG743" s="7"/>
      <c r="AH743" s="7"/>
      <c r="AI743" s="7"/>
      <c r="AJ743" s="7"/>
      <c r="AK743" s="7"/>
      <c r="AL743" s="7"/>
      <c r="AM743" s="7"/>
      <c r="AN743" s="7"/>
      <c r="AO743" s="7"/>
      <c r="AP743" s="7"/>
      <c r="AQ743" s="7"/>
      <c r="AR743" s="7"/>
      <c r="AS743" s="7"/>
      <c r="AT743" s="7"/>
      <c r="AU743" s="7"/>
      <c r="AV743" s="7"/>
      <c r="AW743" s="7"/>
      <c r="AX743" s="7"/>
      <c r="AY743" s="7"/>
      <c r="AZ743" s="7"/>
      <c r="BA743" s="7"/>
      <c r="BB743" s="7"/>
      <c r="BC743" s="7"/>
      <c r="BD743" s="7"/>
    </row>
    <row r="744" spans="1:56" ht="15.75" customHeight="1" x14ac:dyDescent="0.2">
      <c r="A744" s="2"/>
      <c r="B744" s="4"/>
      <c r="C744" s="7"/>
      <c r="D744" s="7"/>
      <c r="E744" s="7"/>
      <c r="F744" s="7"/>
      <c r="G744" s="7"/>
      <c r="H744" s="7"/>
      <c r="I744" s="7"/>
      <c r="J744" s="7"/>
      <c r="K744" s="7"/>
      <c r="L744" s="7"/>
      <c r="M744" s="7"/>
      <c r="N744" s="7"/>
      <c r="O744" s="7"/>
      <c r="P744" s="7"/>
      <c r="Q744" s="7"/>
      <c r="R744" s="7"/>
      <c r="S744" s="7"/>
      <c r="T744" s="7"/>
      <c r="U744" s="7"/>
      <c r="V744" s="7"/>
      <c r="W744" s="7"/>
      <c r="X744" s="7"/>
      <c r="Y744" s="7"/>
      <c r="Z744" s="7"/>
      <c r="AA744" s="7"/>
      <c r="AB744" s="7"/>
      <c r="AC744" s="7"/>
      <c r="AD744" s="7"/>
      <c r="AE744" s="7"/>
      <c r="AF744" s="7"/>
      <c r="AG744" s="7"/>
      <c r="AH744" s="7"/>
      <c r="AI744" s="7"/>
      <c r="AJ744" s="7"/>
      <c r="AK744" s="7"/>
      <c r="AL744" s="7"/>
      <c r="AM744" s="7"/>
      <c r="AN744" s="7"/>
      <c r="AO744" s="7"/>
      <c r="AP744" s="7"/>
      <c r="AQ744" s="7"/>
      <c r="AR744" s="7"/>
      <c r="AS744" s="7"/>
      <c r="AT744" s="7"/>
      <c r="AU744" s="7"/>
      <c r="AV744" s="7"/>
      <c r="AW744" s="7"/>
      <c r="AX744" s="7"/>
      <c r="AY744" s="7"/>
      <c r="AZ744" s="7"/>
      <c r="BA744" s="7"/>
      <c r="BB744" s="7"/>
      <c r="BC744" s="7"/>
      <c r="BD744" s="7"/>
    </row>
    <row r="745" spans="1:56" ht="15.75" customHeight="1" x14ac:dyDescent="0.2">
      <c r="A745" s="2"/>
      <c r="B745" s="4"/>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c r="AC745" s="7"/>
      <c r="AD745" s="7"/>
      <c r="AE745" s="7"/>
      <c r="AF745" s="7"/>
      <c r="AG745" s="7"/>
      <c r="AH745" s="7"/>
      <c r="AI745" s="7"/>
      <c r="AJ745" s="7"/>
      <c r="AK745" s="7"/>
      <c r="AL745" s="7"/>
      <c r="AM745" s="7"/>
      <c r="AN745" s="7"/>
      <c r="AO745" s="7"/>
      <c r="AP745" s="7"/>
      <c r="AQ745" s="7"/>
      <c r="AR745" s="7"/>
      <c r="AS745" s="7"/>
      <c r="AT745" s="7"/>
      <c r="AU745" s="7"/>
      <c r="AV745" s="7"/>
      <c r="AW745" s="7"/>
      <c r="AX745" s="7"/>
      <c r="AY745" s="7"/>
      <c r="AZ745" s="7"/>
      <c r="BA745" s="7"/>
      <c r="BB745" s="7"/>
      <c r="BC745" s="7"/>
      <c r="BD745" s="7"/>
    </row>
    <row r="746" spans="1:56" ht="15.75" customHeight="1" x14ac:dyDescent="0.2">
      <c r="A746" s="2"/>
      <c r="B746" s="4"/>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c r="AC746" s="7"/>
      <c r="AD746" s="7"/>
      <c r="AE746" s="7"/>
      <c r="AF746" s="7"/>
      <c r="AG746" s="7"/>
      <c r="AH746" s="7"/>
      <c r="AI746" s="7"/>
      <c r="AJ746" s="7"/>
      <c r="AK746" s="7"/>
      <c r="AL746" s="7"/>
      <c r="AM746" s="7"/>
      <c r="AN746" s="7"/>
      <c r="AO746" s="7"/>
      <c r="AP746" s="7"/>
      <c r="AQ746" s="7"/>
      <c r="AR746" s="7"/>
      <c r="AS746" s="7"/>
      <c r="AT746" s="7"/>
      <c r="AU746" s="7"/>
      <c r="AV746" s="7"/>
      <c r="AW746" s="7"/>
      <c r="AX746" s="7"/>
      <c r="AY746" s="7"/>
      <c r="AZ746" s="7"/>
      <c r="BA746" s="7"/>
      <c r="BB746" s="7"/>
      <c r="BC746" s="7"/>
      <c r="BD746" s="7"/>
    </row>
    <row r="747" spans="1:56" ht="15.75" customHeight="1" x14ac:dyDescent="0.2">
      <c r="A747" s="2"/>
      <c r="B747" s="4"/>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c r="AC747" s="7"/>
      <c r="AD747" s="7"/>
      <c r="AE747" s="7"/>
      <c r="AF747" s="7"/>
      <c r="AG747" s="7"/>
      <c r="AH747" s="7"/>
      <c r="AI747" s="7"/>
      <c r="AJ747" s="7"/>
      <c r="AK747" s="7"/>
      <c r="AL747" s="7"/>
      <c r="AM747" s="7"/>
      <c r="AN747" s="7"/>
      <c r="AO747" s="7"/>
      <c r="AP747" s="7"/>
      <c r="AQ747" s="7"/>
      <c r="AR747" s="7"/>
      <c r="AS747" s="7"/>
      <c r="AT747" s="7"/>
      <c r="AU747" s="7"/>
      <c r="AV747" s="7"/>
      <c r="AW747" s="7"/>
      <c r="AX747" s="7"/>
      <c r="AY747" s="7"/>
      <c r="AZ747" s="7"/>
      <c r="BA747" s="7"/>
      <c r="BB747" s="7"/>
      <c r="BC747" s="7"/>
      <c r="BD747" s="7"/>
    </row>
    <row r="748" spans="1:56" ht="15.75" customHeight="1" x14ac:dyDescent="0.2">
      <c r="A748" s="2"/>
      <c r="B748" s="4"/>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c r="AC748" s="7"/>
      <c r="AD748" s="7"/>
      <c r="AE748" s="7"/>
      <c r="AF748" s="7"/>
      <c r="AG748" s="7"/>
      <c r="AH748" s="7"/>
      <c r="AI748" s="7"/>
      <c r="AJ748" s="7"/>
      <c r="AK748" s="7"/>
      <c r="AL748" s="7"/>
      <c r="AM748" s="7"/>
      <c r="AN748" s="7"/>
      <c r="AO748" s="7"/>
      <c r="AP748" s="7"/>
      <c r="AQ748" s="7"/>
      <c r="AR748" s="7"/>
      <c r="AS748" s="7"/>
      <c r="AT748" s="7"/>
      <c r="AU748" s="7"/>
      <c r="AV748" s="7"/>
      <c r="AW748" s="7"/>
      <c r="AX748" s="7"/>
      <c r="AY748" s="7"/>
      <c r="AZ748" s="7"/>
      <c r="BA748" s="7"/>
      <c r="BB748" s="7"/>
      <c r="BC748" s="7"/>
      <c r="BD748" s="7"/>
    </row>
    <row r="749" spans="1:56" ht="15.75" customHeight="1" x14ac:dyDescent="0.2">
      <c r="A749" s="2"/>
      <c r="B749" s="4"/>
      <c r="C749" s="7"/>
      <c r="D749" s="7"/>
      <c r="E749" s="7"/>
      <c r="F749" s="7"/>
      <c r="G749" s="7"/>
      <c r="H749" s="7"/>
      <c r="I749" s="7"/>
      <c r="J749" s="7"/>
      <c r="K749" s="7"/>
      <c r="L749" s="7"/>
      <c r="M749" s="7"/>
      <c r="N749" s="7"/>
      <c r="O749" s="7"/>
      <c r="P749" s="7"/>
      <c r="Q749" s="7"/>
      <c r="R749" s="7"/>
      <c r="S749" s="7"/>
      <c r="T749" s="7"/>
      <c r="U749" s="7"/>
      <c r="V749" s="7"/>
      <c r="W749" s="7"/>
      <c r="X749" s="7"/>
      <c r="Y749" s="7"/>
      <c r="Z749" s="7"/>
      <c r="AA749" s="7"/>
      <c r="AB749" s="7"/>
      <c r="AC749" s="7"/>
      <c r="AD749" s="7"/>
      <c r="AE749" s="7"/>
      <c r="AF749" s="7"/>
      <c r="AG749" s="7"/>
      <c r="AH749" s="7"/>
      <c r="AI749" s="7"/>
      <c r="AJ749" s="7"/>
      <c r="AK749" s="7"/>
      <c r="AL749" s="7"/>
      <c r="AM749" s="7"/>
      <c r="AN749" s="7"/>
      <c r="AO749" s="7"/>
      <c r="AP749" s="7"/>
      <c r="AQ749" s="7"/>
      <c r="AR749" s="7"/>
      <c r="AS749" s="7"/>
      <c r="AT749" s="7"/>
      <c r="AU749" s="7"/>
      <c r="AV749" s="7"/>
      <c r="AW749" s="7"/>
      <c r="AX749" s="7"/>
      <c r="AY749" s="7"/>
      <c r="AZ749" s="7"/>
      <c r="BA749" s="7"/>
      <c r="BB749" s="7"/>
      <c r="BC749" s="7"/>
      <c r="BD749" s="7"/>
    </row>
    <row r="750" spans="1:56" ht="15.75" customHeight="1" x14ac:dyDescent="0.2">
      <c r="A750" s="2"/>
      <c r="B750" s="4"/>
      <c r="C750" s="7"/>
      <c r="D750" s="7"/>
      <c r="E750" s="7"/>
      <c r="F750" s="7"/>
      <c r="G750" s="7"/>
      <c r="H750" s="7"/>
      <c r="I750" s="7"/>
      <c r="J750" s="7"/>
      <c r="K750" s="7"/>
      <c r="L750" s="7"/>
      <c r="M750" s="7"/>
      <c r="N750" s="7"/>
      <c r="O750" s="7"/>
      <c r="P750" s="7"/>
      <c r="Q750" s="7"/>
      <c r="R750" s="7"/>
      <c r="S750" s="7"/>
      <c r="T750" s="7"/>
      <c r="U750" s="7"/>
      <c r="V750" s="7"/>
      <c r="W750" s="7"/>
      <c r="X750" s="7"/>
      <c r="Y750" s="7"/>
      <c r="Z750" s="7"/>
      <c r="AA750" s="7"/>
      <c r="AB750" s="7"/>
      <c r="AC750" s="7"/>
      <c r="AD750" s="7"/>
      <c r="AE750" s="7"/>
      <c r="AF750" s="7"/>
      <c r="AG750" s="7"/>
      <c r="AH750" s="7"/>
      <c r="AI750" s="7"/>
      <c r="AJ750" s="7"/>
      <c r="AK750" s="7"/>
      <c r="AL750" s="7"/>
      <c r="AM750" s="7"/>
      <c r="AN750" s="7"/>
      <c r="AO750" s="7"/>
      <c r="AP750" s="7"/>
      <c r="AQ750" s="7"/>
      <c r="AR750" s="7"/>
      <c r="AS750" s="7"/>
      <c r="AT750" s="7"/>
      <c r="AU750" s="7"/>
      <c r="AV750" s="7"/>
      <c r="AW750" s="7"/>
      <c r="AX750" s="7"/>
      <c r="AY750" s="7"/>
      <c r="AZ750" s="7"/>
      <c r="BA750" s="7"/>
      <c r="BB750" s="7"/>
      <c r="BC750" s="7"/>
      <c r="BD750" s="7"/>
    </row>
    <row r="751" spans="1:56" ht="15.75" customHeight="1" x14ac:dyDescent="0.2">
      <c r="A751" s="2"/>
      <c r="B751" s="4"/>
      <c r="C751" s="7"/>
      <c r="D751" s="7"/>
      <c r="E751" s="7"/>
      <c r="F751" s="7"/>
      <c r="G751" s="7"/>
      <c r="H751" s="7"/>
      <c r="I751" s="7"/>
      <c r="J751" s="7"/>
      <c r="K751" s="7"/>
      <c r="L751" s="7"/>
      <c r="M751" s="7"/>
      <c r="N751" s="7"/>
      <c r="O751" s="7"/>
      <c r="P751" s="7"/>
      <c r="Q751" s="7"/>
      <c r="R751" s="7"/>
      <c r="S751" s="7"/>
      <c r="T751" s="7"/>
      <c r="U751" s="7"/>
      <c r="V751" s="7"/>
      <c r="W751" s="7"/>
      <c r="X751" s="7"/>
      <c r="Y751" s="7"/>
      <c r="Z751" s="7"/>
      <c r="AA751" s="7"/>
      <c r="AB751" s="7"/>
      <c r="AC751" s="7"/>
      <c r="AD751" s="7"/>
      <c r="AE751" s="7"/>
      <c r="AF751" s="7"/>
      <c r="AG751" s="7"/>
      <c r="AH751" s="7"/>
      <c r="AI751" s="7"/>
      <c r="AJ751" s="7"/>
      <c r="AK751" s="7"/>
      <c r="AL751" s="7"/>
      <c r="AM751" s="7"/>
      <c r="AN751" s="7"/>
      <c r="AO751" s="7"/>
      <c r="AP751" s="7"/>
      <c r="AQ751" s="7"/>
      <c r="AR751" s="7"/>
      <c r="AS751" s="7"/>
      <c r="AT751" s="7"/>
      <c r="AU751" s="7"/>
      <c r="AV751" s="7"/>
      <c r="AW751" s="7"/>
      <c r="AX751" s="7"/>
      <c r="AY751" s="7"/>
      <c r="AZ751" s="7"/>
      <c r="BA751" s="7"/>
      <c r="BB751" s="7"/>
      <c r="BC751" s="7"/>
      <c r="BD751" s="7"/>
    </row>
    <row r="752" spans="1:56" ht="15.75" customHeight="1" x14ac:dyDescent="0.2">
      <c r="A752" s="2"/>
      <c r="B752" s="4"/>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7"/>
      <c r="AW752" s="7"/>
      <c r="AX752" s="7"/>
      <c r="AY752" s="7"/>
      <c r="AZ752" s="7"/>
      <c r="BA752" s="7"/>
      <c r="BB752" s="7"/>
      <c r="BC752" s="7"/>
      <c r="BD752" s="7"/>
    </row>
    <row r="753" spans="1:56" ht="15.75" customHeight="1" x14ac:dyDescent="0.2">
      <c r="A753" s="2"/>
      <c r="B753" s="4"/>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7"/>
      <c r="AQ753" s="7"/>
      <c r="AR753" s="7"/>
      <c r="AS753" s="7"/>
      <c r="AT753" s="7"/>
      <c r="AU753" s="7"/>
      <c r="AV753" s="7"/>
      <c r="AW753" s="7"/>
      <c r="AX753" s="7"/>
      <c r="AY753" s="7"/>
      <c r="AZ753" s="7"/>
      <c r="BA753" s="7"/>
      <c r="BB753" s="7"/>
      <c r="BC753" s="7"/>
      <c r="BD753" s="7"/>
    </row>
    <row r="754" spans="1:56" ht="15.75" customHeight="1" x14ac:dyDescent="0.2">
      <c r="A754" s="2"/>
      <c r="B754" s="4"/>
      <c r="C754" s="7"/>
      <c r="D754" s="7"/>
      <c r="E754" s="7"/>
      <c r="F754" s="7"/>
      <c r="G754" s="7"/>
      <c r="H754" s="7"/>
      <c r="I754" s="7"/>
      <c r="J754" s="7"/>
      <c r="K754" s="7"/>
      <c r="L754" s="7"/>
      <c r="M754" s="7"/>
      <c r="N754" s="7"/>
      <c r="O754" s="7"/>
      <c r="P754" s="7"/>
      <c r="Q754" s="7"/>
      <c r="R754" s="7"/>
      <c r="S754" s="7"/>
      <c r="T754" s="7"/>
      <c r="U754" s="7"/>
      <c r="V754" s="7"/>
      <c r="W754" s="7"/>
      <c r="X754" s="7"/>
      <c r="Y754" s="7"/>
      <c r="Z754" s="7"/>
      <c r="AA754" s="7"/>
      <c r="AB754" s="7"/>
      <c r="AC754" s="7"/>
      <c r="AD754" s="7"/>
      <c r="AE754" s="7"/>
      <c r="AF754" s="7"/>
      <c r="AG754" s="7"/>
      <c r="AH754" s="7"/>
      <c r="AI754" s="7"/>
      <c r="AJ754" s="7"/>
      <c r="AK754" s="7"/>
      <c r="AL754" s="7"/>
      <c r="AM754" s="7"/>
      <c r="AN754" s="7"/>
      <c r="AO754" s="7"/>
      <c r="AP754" s="7"/>
      <c r="AQ754" s="7"/>
      <c r="AR754" s="7"/>
      <c r="AS754" s="7"/>
      <c r="AT754" s="7"/>
      <c r="AU754" s="7"/>
      <c r="AV754" s="7"/>
      <c r="AW754" s="7"/>
      <c r="AX754" s="7"/>
      <c r="AY754" s="7"/>
      <c r="AZ754" s="7"/>
      <c r="BA754" s="7"/>
      <c r="BB754" s="7"/>
      <c r="BC754" s="7"/>
      <c r="BD754" s="7"/>
    </row>
    <row r="755" spans="1:56" ht="15.75" customHeight="1" x14ac:dyDescent="0.2">
      <c r="A755" s="2"/>
      <c r="B755" s="4"/>
      <c r="C755" s="7"/>
      <c r="D755" s="7"/>
      <c r="E755" s="7"/>
      <c r="F755" s="7"/>
      <c r="G755" s="7"/>
      <c r="H755" s="7"/>
      <c r="I755" s="7"/>
      <c r="J755" s="7"/>
      <c r="K755" s="7"/>
      <c r="L755" s="7"/>
      <c r="M755" s="7"/>
      <c r="N755" s="7"/>
      <c r="O755" s="7"/>
      <c r="P755" s="7"/>
      <c r="Q755" s="7"/>
      <c r="R755" s="7"/>
      <c r="S755" s="7"/>
      <c r="T755" s="7"/>
      <c r="U755" s="7"/>
      <c r="V755" s="7"/>
      <c r="W755" s="7"/>
      <c r="X755" s="7"/>
      <c r="Y755" s="7"/>
      <c r="Z755" s="7"/>
      <c r="AA755" s="7"/>
      <c r="AB755" s="7"/>
      <c r="AC755" s="7"/>
      <c r="AD755" s="7"/>
      <c r="AE755" s="7"/>
      <c r="AF755" s="7"/>
      <c r="AG755" s="7"/>
      <c r="AH755" s="7"/>
      <c r="AI755" s="7"/>
      <c r="AJ755" s="7"/>
      <c r="AK755" s="7"/>
      <c r="AL755" s="7"/>
      <c r="AM755" s="7"/>
      <c r="AN755" s="7"/>
      <c r="AO755" s="7"/>
      <c r="AP755" s="7"/>
      <c r="AQ755" s="7"/>
      <c r="AR755" s="7"/>
      <c r="AS755" s="7"/>
      <c r="AT755" s="7"/>
      <c r="AU755" s="7"/>
      <c r="AV755" s="7"/>
      <c r="AW755" s="7"/>
      <c r="AX755" s="7"/>
      <c r="AY755" s="7"/>
      <c r="AZ755" s="7"/>
      <c r="BA755" s="7"/>
      <c r="BB755" s="7"/>
      <c r="BC755" s="7"/>
      <c r="BD755" s="7"/>
    </row>
    <row r="756" spans="1:56" ht="15.75" customHeight="1" x14ac:dyDescent="0.2">
      <c r="A756" s="2"/>
      <c r="B756" s="4"/>
      <c r="C756" s="7"/>
      <c r="D756" s="7"/>
      <c r="E756" s="7"/>
      <c r="F756" s="7"/>
      <c r="G756" s="7"/>
      <c r="H756" s="7"/>
      <c r="I756" s="7"/>
      <c r="J756" s="7"/>
      <c r="K756" s="7"/>
      <c r="L756" s="7"/>
      <c r="M756" s="7"/>
      <c r="N756" s="7"/>
      <c r="O756" s="7"/>
      <c r="P756" s="7"/>
      <c r="Q756" s="7"/>
      <c r="R756" s="7"/>
      <c r="S756" s="7"/>
      <c r="T756" s="7"/>
      <c r="U756" s="7"/>
      <c r="V756" s="7"/>
      <c r="W756" s="7"/>
      <c r="X756" s="7"/>
      <c r="Y756" s="7"/>
      <c r="Z756" s="7"/>
      <c r="AA756" s="7"/>
      <c r="AB756" s="7"/>
      <c r="AC756" s="7"/>
      <c r="AD756" s="7"/>
      <c r="AE756" s="7"/>
      <c r="AF756" s="7"/>
      <c r="AG756" s="7"/>
      <c r="AH756" s="7"/>
      <c r="AI756" s="7"/>
      <c r="AJ756" s="7"/>
      <c r="AK756" s="7"/>
      <c r="AL756" s="7"/>
      <c r="AM756" s="7"/>
      <c r="AN756" s="7"/>
      <c r="AO756" s="7"/>
      <c r="AP756" s="7"/>
      <c r="AQ756" s="7"/>
      <c r="AR756" s="7"/>
      <c r="AS756" s="7"/>
      <c r="AT756" s="7"/>
      <c r="AU756" s="7"/>
      <c r="AV756" s="7"/>
      <c r="AW756" s="7"/>
      <c r="AX756" s="7"/>
      <c r="AY756" s="7"/>
      <c r="AZ756" s="7"/>
      <c r="BA756" s="7"/>
      <c r="BB756" s="7"/>
      <c r="BC756" s="7"/>
      <c r="BD756" s="7"/>
    </row>
    <row r="757" spans="1:56" ht="15.75" customHeight="1" x14ac:dyDescent="0.2">
      <c r="A757" s="2"/>
      <c r="B757" s="4"/>
      <c r="C757" s="7"/>
      <c r="D757" s="7"/>
      <c r="E757" s="7"/>
      <c r="F757" s="7"/>
      <c r="G757" s="7"/>
      <c r="H757" s="7"/>
      <c r="I757" s="7"/>
      <c r="J757" s="7"/>
      <c r="K757" s="7"/>
      <c r="L757" s="7"/>
      <c r="M757" s="7"/>
      <c r="N757" s="7"/>
      <c r="O757" s="7"/>
      <c r="P757" s="7"/>
      <c r="Q757" s="7"/>
      <c r="R757" s="7"/>
      <c r="S757" s="7"/>
      <c r="T757" s="7"/>
      <c r="U757" s="7"/>
      <c r="V757" s="7"/>
      <c r="W757" s="7"/>
      <c r="X757" s="7"/>
      <c r="Y757" s="7"/>
      <c r="Z757" s="7"/>
      <c r="AA757" s="7"/>
      <c r="AB757" s="7"/>
      <c r="AC757" s="7"/>
      <c r="AD757" s="7"/>
      <c r="AE757" s="7"/>
      <c r="AF757" s="7"/>
      <c r="AG757" s="7"/>
      <c r="AH757" s="7"/>
      <c r="AI757" s="7"/>
      <c r="AJ757" s="7"/>
      <c r="AK757" s="7"/>
      <c r="AL757" s="7"/>
      <c r="AM757" s="7"/>
      <c r="AN757" s="7"/>
      <c r="AO757" s="7"/>
      <c r="AP757" s="7"/>
      <c r="AQ757" s="7"/>
      <c r="AR757" s="7"/>
      <c r="AS757" s="7"/>
      <c r="AT757" s="7"/>
      <c r="AU757" s="7"/>
      <c r="AV757" s="7"/>
      <c r="AW757" s="7"/>
      <c r="AX757" s="7"/>
      <c r="AY757" s="7"/>
      <c r="AZ757" s="7"/>
      <c r="BA757" s="7"/>
      <c r="BB757" s="7"/>
      <c r="BC757" s="7"/>
      <c r="BD757" s="7"/>
    </row>
    <row r="758" spans="1:56" ht="15.75" customHeight="1" x14ac:dyDescent="0.2">
      <c r="A758" s="2"/>
      <c r="B758" s="4"/>
      <c r="C758" s="7"/>
      <c r="D758" s="7"/>
      <c r="E758" s="7"/>
      <c r="F758" s="7"/>
      <c r="G758" s="7"/>
      <c r="H758" s="7"/>
      <c r="I758" s="7"/>
      <c r="J758" s="7"/>
      <c r="K758" s="7"/>
      <c r="L758" s="7"/>
      <c r="M758" s="7"/>
      <c r="N758" s="7"/>
      <c r="O758" s="7"/>
      <c r="P758" s="7"/>
      <c r="Q758" s="7"/>
      <c r="R758" s="7"/>
      <c r="S758" s="7"/>
      <c r="T758" s="7"/>
      <c r="U758" s="7"/>
      <c r="V758" s="7"/>
      <c r="W758" s="7"/>
      <c r="X758" s="7"/>
      <c r="Y758" s="7"/>
      <c r="Z758" s="7"/>
      <c r="AA758" s="7"/>
      <c r="AB758" s="7"/>
      <c r="AC758" s="7"/>
      <c r="AD758" s="7"/>
      <c r="AE758" s="7"/>
      <c r="AF758" s="7"/>
      <c r="AG758" s="7"/>
      <c r="AH758" s="7"/>
      <c r="AI758" s="7"/>
      <c r="AJ758" s="7"/>
      <c r="AK758" s="7"/>
      <c r="AL758" s="7"/>
      <c r="AM758" s="7"/>
      <c r="AN758" s="7"/>
      <c r="AO758" s="7"/>
      <c r="AP758" s="7"/>
      <c r="AQ758" s="7"/>
      <c r="AR758" s="7"/>
      <c r="AS758" s="7"/>
      <c r="AT758" s="7"/>
      <c r="AU758" s="7"/>
      <c r="AV758" s="7"/>
      <c r="AW758" s="7"/>
      <c r="AX758" s="7"/>
      <c r="AY758" s="7"/>
      <c r="AZ758" s="7"/>
      <c r="BA758" s="7"/>
      <c r="BB758" s="7"/>
      <c r="BC758" s="7"/>
      <c r="BD758" s="7"/>
    </row>
    <row r="759" spans="1:56" ht="15.75" customHeight="1" x14ac:dyDescent="0.2">
      <c r="A759" s="2"/>
      <c r="B759" s="4"/>
      <c r="C759" s="7"/>
      <c r="D759" s="7"/>
      <c r="E759" s="7"/>
      <c r="F759" s="7"/>
      <c r="G759" s="7"/>
      <c r="H759" s="7"/>
      <c r="I759" s="7"/>
      <c r="J759" s="7"/>
      <c r="K759" s="7"/>
      <c r="L759" s="7"/>
      <c r="M759" s="7"/>
      <c r="N759" s="7"/>
      <c r="O759" s="7"/>
      <c r="P759" s="7"/>
      <c r="Q759" s="7"/>
      <c r="R759" s="7"/>
      <c r="S759" s="7"/>
      <c r="T759" s="7"/>
      <c r="U759" s="7"/>
      <c r="V759" s="7"/>
      <c r="W759" s="7"/>
      <c r="X759" s="7"/>
      <c r="Y759" s="7"/>
      <c r="Z759" s="7"/>
      <c r="AA759" s="7"/>
      <c r="AB759" s="7"/>
      <c r="AC759" s="7"/>
      <c r="AD759" s="7"/>
      <c r="AE759" s="7"/>
      <c r="AF759" s="7"/>
      <c r="AG759" s="7"/>
      <c r="AH759" s="7"/>
      <c r="AI759" s="7"/>
      <c r="AJ759" s="7"/>
      <c r="AK759" s="7"/>
      <c r="AL759" s="7"/>
      <c r="AM759" s="7"/>
      <c r="AN759" s="7"/>
      <c r="AO759" s="7"/>
      <c r="AP759" s="7"/>
      <c r="AQ759" s="7"/>
      <c r="AR759" s="7"/>
      <c r="AS759" s="7"/>
      <c r="AT759" s="7"/>
      <c r="AU759" s="7"/>
      <c r="AV759" s="7"/>
      <c r="AW759" s="7"/>
      <c r="AX759" s="7"/>
      <c r="AY759" s="7"/>
      <c r="AZ759" s="7"/>
      <c r="BA759" s="7"/>
      <c r="BB759" s="7"/>
      <c r="BC759" s="7"/>
      <c r="BD759" s="7"/>
    </row>
    <row r="760" spans="1:56" ht="15.75" customHeight="1" x14ac:dyDescent="0.2">
      <c r="A760" s="2"/>
      <c r="B760" s="4"/>
      <c r="C760" s="7"/>
      <c r="D760" s="7"/>
      <c r="E760" s="7"/>
      <c r="F760" s="7"/>
      <c r="G760" s="7"/>
      <c r="H760" s="7"/>
      <c r="I760" s="7"/>
      <c r="J760" s="7"/>
      <c r="K760" s="7"/>
      <c r="L760" s="7"/>
      <c r="M760" s="7"/>
      <c r="N760" s="7"/>
      <c r="O760" s="7"/>
      <c r="P760" s="7"/>
      <c r="Q760" s="7"/>
      <c r="R760" s="7"/>
      <c r="S760" s="7"/>
      <c r="T760" s="7"/>
      <c r="U760" s="7"/>
      <c r="V760" s="7"/>
      <c r="W760" s="7"/>
      <c r="X760" s="7"/>
      <c r="Y760" s="7"/>
      <c r="Z760" s="7"/>
      <c r="AA760" s="7"/>
      <c r="AB760" s="7"/>
      <c r="AC760" s="7"/>
      <c r="AD760" s="7"/>
      <c r="AE760" s="7"/>
      <c r="AF760" s="7"/>
      <c r="AG760" s="7"/>
      <c r="AH760" s="7"/>
      <c r="AI760" s="7"/>
      <c r="AJ760" s="7"/>
      <c r="AK760" s="7"/>
      <c r="AL760" s="7"/>
      <c r="AM760" s="7"/>
      <c r="AN760" s="7"/>
      <c r="AO760" s="7"/>
      <c r="AP760" s="7"/>
      <c r="AQ760" s="7"/>
      <c r="AR760" s="7"/>
      <c r="AS760" s="7"/>
      <c r="AT760" s="7"/>
      <c r="AU760" s="7"/>
      <c r="AV760" s="7"/>
      <c r="AW760" s="7"/>
      <c r="AX760" s="7"/>
      <c r="AY760" s="7"/>
      <c r="AZ760" s="7"/>
      <c r="BA760" s="7"/>
      <c r="BB760" s="7"/>
      <c r="BC760" s="7"/>
      <c r="BD760" s="7"/>
    </row>
    <row r="761" spans="1:56" ht="15.75" customHeight="1" x14ac:dyDescent="0.2">
      <c r="A761" s="2"/>
      <c r="B761" s="4"/>
      <c r="C761" s="7"/>
      <c r="D761" s="7"/>
      <c r="E761" s="7"/>
      <c r="F761" s="7"/>
      <c r="G761" s="7"/>
      <c r="H761" s="7"/>
      <c r="I761" s="7"/>
      <c r="J761" s="7"/>
      <c r="K761" s="7"/>
      <c r="L761" s="7"/>
      <c r="M761" s="7"/>
      <c r="N761" s="7"/>
      <c r="O761" s="7"/>
      <c r="P761" s="7"/>
      <c r="Q761" s="7"/>
      <c r="R761" s="7"/>
      <c r="S761" s="7"/>
      <c r="T761" s="7"/>
      <c r="U761" s="7"/>
      <c r="V761" s="7"/>
      <c r="W761" s="7"/>
      <c r="X761" s="7"/>
      <c r="Y761" s="7"/>
      <c r="Z761" s="7"/>
      <c r="AA761" s="7"/>
      <c r="AB761" s="7"/>
      <c r="AC761" s="7"/>
      <c r="AD761" s="7"/>
      <c r="AE761" s="7"/>
      <c r="AF761" s="7"/>
      <c r="AG761" s="7"/>
      <c r="AH761" s="7"/>
      <c r="AI761" s="7"/>
      <c r="AJ761" s="7"/>
      <c r="AK761" s="7"/>
      <c r="AL761" s="7"/>
      <c r="AM761" s="7"/>
      <c r="AN761" s="7"/>
      <c r="AO761" s="7"/>
      <c r="AP761" s="7"/>
      <c r="AQ761" s="7"/>
      <c r="AR761" s="7"/>
      <c r="AS761" s="7"/>
      <c r="AT761" s="7"/>
      <c r="AU761" s="7"/>
      <c r="AV761" s="7"/>
      <c r="AW761" s="7"/>
      <c r="AX761" s="7"/>
      <c r="AY761" s="7"/>
      <c r="AZ761" s="7"/>
      <c r="BA761" s="7"/>
      <c r="BB761" s="7"/>
      <c r="BC761" s="7"/>
      <c r="BD761" s="7"/>
    </row>
    <row r="762" spans="1:56" ht="15.75" customHeight="1" x14ac:dyDescent="0.2">
      <c r="A762" s="2"/>
      <c r="B762" s="4"/>
      <c r="C762" s="7"/>
      <c r="D762" s="7"/>
      <c r="E762" s="7"/>
      <c r="F762" s="7"/>
      <c r="G762" s="7"/>
      <c r="H762" s="7"/>
      <c r="I762" s="7"/>
      <c r="J762" s="7"/>
      <c r="K762" s="7"/>
      <c r="L762" s="7"/>
      <c r="M762" s="7"/>
      <c r="N762" s="7"/>
      <c r="O762" s="7"/>
      <c r="P762" s="7"/>
      <c r="Q762" s="7"/>
      <c r="R762" s="7"/>
      <c r="S762" s="7"/>
      <c r="T762" s="7"/>
      <c r="U762" s="7"/>
      <c r="V762" s="7"/>
      <c r="W762" s="7"/>
      <c r="X762" s="7"/>
      <c r="Y762" s="7"/>
      <c r="Z762" s="7"/>
      <c r="AA762" s="7"/>
      <c r="AB762" s="7"/>
      <c r="AC762" s="7"/>
      <c r="AD762" s="7"/>
      <c r="AE762" s="7"/>
      <c r="AF762" s="7"/>
      <c r="AG762" s="7"/>
      <c r="AH762" s="7"/>
      <c r="AI762" s="7"/>
      <c r="AJ762" s="7"/>
      <c r="AK762" s="7"/>
      <c r="AL762" s="7"/>
      <c r="AM762" s="7"/>
      <c r="AN762" s="7"/>
      <c r="AO762" s="7"/>
      <c r="AP762" s="7"/>
      <c r="AQ762" s="7"/>
      <c r="AR762" s="7"/>
      <c r="AS762" s="7"/>
      <c r="AT762" s="7"/>
      <c r="AU762" s="7"/>
      <c r="AV762" s="7"/>
      <c r="AW762" s="7"/>
      <c r="AX762" s="7"/>
      <c r="AY762" s="7"/>
      <c r="AZ762" s="7"/>
      <c r="BA762" s="7"/>
      <c r="BB762" s="7"/>
      <c r="BC762" s="7"/>
      <c r="BD762" s="7"/>
    </row>
    <row r="763" spans="1:56" ht="15.75" customHeight="1" x14ac:dyDescent="0.2">
      <c r="A763" s="2"/>
      <c r="B763" s="4"/>
      <c r="C763" s="7"/>
      <c r="D763" s="7"/>
      <c r="E763" s="7"/>
      <c r="F763" s="7"/>
      <c r="G763" s="7"/>
      <c r="H763" s="7"/>
      <c r="I763" s="7"/>
      <c r="J763" s="7"/>
      <c r="K763" s="7"/>
      <c r="L763" s="7"/>
      <c r="M763" s="7"/>
      <c r="N763" s="7"/>
      <c r="O763" s="7"/>
      <c r="P763" s="7"/>
      <c r="Q763" s="7"/>
      <c r="R763" s="7"/>
      <c r="S763" s="7"/>
      <c r="T763" s="7"/>
      <c r="U763" s="7"/>
      <c r="V763" s="7"/>
      <c r="W763" s="7"/>
      <c r="X763" s="7"/>
      <c r="Y763" s="7"/>
      <c r="Z763" s="7"/>
      <c r="AA763" s="7"/>
      <c r="AB763" s="7"/>
      <c r="AC763" s="7"/>
      <c r="AD763" s="7"/>
      <c r="AE763" s="7"/>
      <c r="AF763" s="7"/>
      <c r="AG763" s="7"/>
      <c r="AH763" s="7"/>
      <c r="AI763" s="7"/>
      <c r="AJ763" s="7"/>
      <c r="AK763" s="7"/>
      <c r="AL763" s="7"/>
      <c r="AM763" s="7"/>
      <c r="AN763" s="7"/>
      <c r="AO763" s="7"/>
      <c r="AP763" s="7"/>
      <c r="AQ763" s="7"/>
      <c r="AR763" s="7"/>
      <c r="AS763" s="7"/>
      <c r="AT763" s="7"/>
      <c r="AU763" s="7"/>
      <c r="AV763" s="7"/>
      <c r="AW763" s="7"/>
      <c r="AX763" s="7"/>
      <c r="AY763" s="7"/>
      <c r="AZ763" s="7"/>
      <c r="BA763" s="7"/>
      <c r="BB763" s="7"/>
      <c r="BC763" s="7"/>
      <c r="BD763" s="7"/>
    </row>
    <row r="764" spans="1:56" ht="15.75" customHeight="1" x14ac:dyDescent="0.2">
      <c r="A764" s="2"/>
      <c r="B764" s="4"/>
      <c r="C764" s="7"/>
      <c r="D764" s="7"/>
      <c r="E764" s="7"/>
      <c r="F764" s="7"/>
      <c r="G764" s="7"/>
      <c r="H764" s="7"/>
      <c r="I764" s="7"/>
      <c r="J764" s="7"/>
      <c r="K764" s="7"/>
      <c r="L764" s="7"/>
      <c r="M764" s="7"/>
      <c r="N764" s="7"/>
      <c r="O764" s="7"/>
      <c r="P764" s="7"/>
      <c r="Q764" s="7"/>
      <c r="R764" s="7"/>
      <c r="S764" s="7"/>
      <c r="T764" s="7"/>
      <c r="U764" s="7"/>
      <c r="V764" s="7"/>
      <c r="W764" s="7"/>
      <c r="X764" s="7"/>
      <c r="Y764" s="7"/>
      <c r="Z764" s="7"/>
      <c r="AA764" s="7"/>
      <c r="AB764" s="7"/>
      <c r="AC764" s="7"/>
      <c r="AD764" s="7"/>
      <c r="AE764" s="7"/>
      <c r="AF764" s="7"/>
      <c r="AG764" s="7"/>
      <c r="AH764" s="7"/>
      <c r="AI764" s="7"/>
      <c r="AJ764" s="7"/>
      <c r="AK764" s="7"/>
      <c r="AL764" s="7"/>
      <c r="AM764" s="7"/>
      <c r="AN764" s="7"/>
      <c r="AO764" s="7"/>
      <c r="AP764" s="7"/>
      <c r="AQ764" s="7"/>
      <c r="AR764" s="7"/>
      <c r="AS764" s="7"/>
      <c r="AT764" s="7"/>
      <c r="AU764" s="7"/>
      <c r="AV764" s="7"/>
      <c r="AW764" s="7"/>
      <c r="AX764" s="7"/>
      <c r="AY764" s="7"/>
      <c r="AZ764" s="7"/>
      <c r="BA764" s="7"/>
      <c r="BB764" s="7"/>
      <c r="BC764" s="7"/>
      <c r="BD764" s="7"/>
    </row>
    <row r="765" spans="1:56" ht="15.75" customHeight="1" x14ac:dyDescent="0.2">
      <c r="A765" s="2"/>
      <c r="B765" s="4"/>
      <c r="C765" s="7"/>
      <c r="D765" s="7"/>
      <c r="E765" s="7"/>
      <c r="F765" s="7"/>
      <c r="G765" s="7"/>
      <c r="H765" s="7"/>
      <c r="I765" s="7"/>
      <c r="J765" s="7"/>
      <c r="K765" s="7"/>
      <c r="L765" s="7"/>
      <c r="M765" s="7"/>
      <c r="N765" s="7"/>
      <c r="O765" s="7"/>
      <c r="P765" s="7"/>
      <c r="Q765" s="7"/>
      <c r="R765" s="7"/>
      <c r="S765" s="7"/>
      <c r="T765" s="7"/>
      <c r="U765" s="7"/>
      <c r="V765" s="7"/>
      <c r="W765" s="7"/>
      <c r="X765" s="7"/>
      <c r="Y765" s="7"/>
      <c r="Z765" s="7"/>
      <c r="AA765" s="7"/>
      <c r="AB765" s="7"/>
      <c r="AC765" s="7"/>
      <c r="AD765" s="7"/>
      <c r="AE765" s="7"/>
      <c r="AF765" s="7"/>
      <c r="AG765" s="7"/>
      <c r="AH765" s="7"/>
      <c r="AI765" s="7"/>
      <c r="AJ765" s="7"/>
      <c r="AK765" s="7"/>
      <c r="AL765" s="7"/>
      <c r="AM765" s="7"/>
      <c r="AN765" s="7"/>
      <c r="AO765" s="7"/>
      <c r="AP765" s="7"/>
      <c r="AQ765" s="7"/>
      <c r="AR765" s="7"/>
      <c r="AS765" s="7"/>
      <c r="AT765" s="7"/>
      <c r="AU765" s="7"/>
      <c r="AV765" s="7"/>
      <c r="AW765" s="7"/>
      <c r="AX765" s="7"/>
      <c r="AY765" s="7"/>
      <c r="AZ765" s="7"/>
      <c r="BA765" s="7"/>
      <c r="BB765" s="7"/>
      <c r="BC765" s="7"/>
      <c r="BD765" s="7"/>
    </row>
    <row r="766" spans="1:56" ht="15.75" customHeight="1" x14ac:dyDescent="0.2">
      <c r="A766" s="2"/>
      <c r="B766" s="4"/>
      <c r="C766" s="7"/>
      <c r="D766" s="7"/>
      <c r="E766" s="7"/>
      <c r="F766" s="7"/>
      <c r="G766" s="7"/>
      <c r="H766" s="7"/>
      <c r="I766" s="7"/>
      <c r="J766" s="7"/>
      <c r="K766" s="7"/>
      <c r="L766" s="7"/>
      <c r="M766" s="7"/>
      <c r="N766" s="7"/>
      <c r="O766" s="7"/>
      <c r="P766" s="7"/>
      <c r="Q766" s="7"/>
      <c r="R766" s="7"/>
      <c r="S766" s="7"/>
      <c r="T766" s="7"/>
      <c r="U766" s="7"/>
      <c r="V766" s="7"/>
      <c r="W766" s="7"/>
      <c r="X766" s="7"/>
      <c r="Y766" s="7"/>
      <c r="Z766" s="7"/>
      <c r="AA766" s="7"/>
      <c r="AB766" s="7"/>
      <c r="AC766" s="7"/>
      <c r="AD766" s="7"/>
      <c r="AE766" s="7"/>
      <c r="AF766" s="7"/>
      <c r="AG766" s="7"/>
      <c r="AH766" s="7"/>
      <c r="AI766" s="7"/>
      <c r="AJ766" s="7"/>
      <c r="AK766" s="7"/>
      <c r="AL766" s="7"/>
      <c r="AM766" s="7"/>
      <c r="AN766" s="7"/>
      <c r="AO766" s="7"/>
      <c r="AP766" s="7"/>
      <c r="AQ766" s="7"/>
      <c r="AR766" s="7"/>
      <c r="AS766" s="7"/>
      <c r="AT766" s="7"/>
      <c r="AU766" s="7"/>
      <c r="AV766" s="7"/>
      <c r="AW766" s="7"/>
      <c r="AX766" s="7"/>
      <c r="AY766" s="7"/>
      <c r="AZ766" s="7"/>
      <c r="BA766" s="7"/>
      <c r="BB766" s="7"/>
      <c r="BC766" s="7"/>
      <c r="BD766" s="7"/>
    </row>
    <row r="767" spans="1:56" ht="15.75" customHeight="1" x14ac:dyDescent="0.2">
      <c r="A767" s="2"/>
      <c r="B767" s="4"/>
      <c r="C767" s="7"/>
      <c r="D767" s="7"/>
      <c r="E767" s="7"/>
      <c r="F767" s="7"/>
      <c r="G767" s="7"/>
      <c r="H767" s="7"/>
      <c r="I767" s="7"/>
      <c r="J767" s="7"/>
      <c r="K767" s="7"/>
      <c r="L767" s="7"/>
      <c r="M767" s="7"/>
      <c r="N767" s="7"/>
      <c r="O767" s="7"/>
      <c r="P767" s="7"/>
      <c r="Q767" s="7"/>
      <c r="R767" s="7"/>
      <c r="S767" s="7"/>
      <c r="T767" s="7"/>
      <c r="U767" s="7"/>
      <c r="V767" s="7"/>
      <c r="W767" s="7"/>
      <c r="X767" s="7"/>
      <c r="Y767" s="7"/>
      <c r="Z767" s="7"/>
      <c r="AA767" s="7"/>
      <c r="AB767" s="7"/>
      <c r="AC767" s="7"/>
      <c r="AD767" s="7"/>
      <c r="AE767" s="7"/>
      <c r="AF767" s="7"/>
      <c r="AG767" s="7"/>
      <c r="AH767" s="7"/>
      <c r="AI767" s="7"/>
      <c r="AJ767" s="7"/>
      <c r="AK767" s="7"/>
      <c r="AL767" s="7"/>
      <c r="AM767" s="7"/>
      <c r="AN767" s="7"/>
      <c r="AO767" s="7"/>
      <c r="AP767" s="7"/>
      <c r="AQ767" s="7"/>
      <c r="AR767" s="7"/>
      <c r="AS767" s="7"/>
      <c r="AT767" s="7"/>
      <c r="AU767" s="7"/>
      <c r="AV767" s="7"/>
      <c r="AW767" s="7"/>
      <c r="AX767" s="7"/>
      <c r="AY767" s="7"/>
      <c r="AZ767" s="7"/>
      <c r="BA767" s="7"/>
      <c r="BB767" s="7"/>
      <c r="BC767" s="7"/>
      <c r="BD767" s="7"/>
    </row>
    <row r="768" spans="1:56" ht="15.75" customHeight="1" x14ac:dyDescent="0.2">
      <c r="A768" s="2"/>
      <c r="B768" s="4"/>
      <c r="C768" s="7"/>
      <c r="D768" s="7"/>
      <c r="E768" s="7"/>
      <c r="F768" s="7"/>
      <c r="G768" s="7"/>
      <c r="H768" s="7"/>
      <c r="I768" s="7"/>
      <c r="J768" s="7"/>
      <c r="K768" s="7"/>
      <c r="L768" s="7"/>
      <c r="M768" s="7"/>
      <c r="N768" s="7"/>
      <c r="O768" s="7"/>
      <c r="P768" s="7"/>
      <c r="Q768" s="7"/>
      <c r="R768" s="7"/>
      <c r="S768" s="7"/>
      <c r="T768" s="7"/>
      <c r="U768" s="7"/>
      <c r="V768" s="7"/>
      <c r="W768" s="7"/>
      <c r="X768" s="7"/>
      <c r="Y768" s="7"/>
      <c r="Z768" s="7"/>
      <c r="AA768" s="7"/>
      <c r="AB768" s="7"/>
      <c r="AC768" s="7"/>
      <c r="AD768" s="7"/>
      <c r="AE768" s="7"/>
      <c r="AF768" s="7"/>
      <c r="AG768" s="7"/>
      <c r="AH768" s="7"/>
      <c r="AI768" s="7"/>
      <c r="AJ768" s="7"/>
      <c r="AK768" s="7"/>
      <c r="AL768" s="7"/>
      <c r="AM768" s="7"/>
      <c r="AN768" s="7"/>
      <c r="AO768" s="7"/>
      <c r="AP768" s="7"/>
      <c r="AQ768" s="7"/>
      <c r="AR768" s="7"/>
      <c r="AS768" s="7"/>
      <c r="AT768" s="7"/>
      <c r="AU768" s="7"/>
      <c r="AV768" s="7"/>
      <c r="AW768" s="7"/>
      <c r="AX768" s="7"/>
      <c r="AY768" s="7"/>
      <c r="AZ768" s="7"/>
      <c r="BA768" s="7"/>
      <c r="BB768" s="7"/>
      <c r="BC768" s="7"/>
      <c r="BD768" s="7"/>
    </row>
    <row r="769" spans="1:56" ht="15.75" customHeight="1" x14ac:dyDescent="0.2">
      <c r="A769" s="2"/>
      <c r="B769" s="4"/>
      <c r="C769" s="7"/>
      <c r="D769" s="7"/>
      <c r="E769" s="7"/>
      <c r="F769" s="7"/>
      <c r="G769" s="7"/>
      <c r="H769" s="7"/>
      <c r="I769" s="7"/>
      <c r="J769" s="7"/>
      <c r="K769" s="7"/>
      <c r="L769" s="7"/>
      <c r="M769" s="7"/>
      <c r="N769" s="7"/>
      <c r="O769" s="7"/>
      <c r="P769" s="7"/>
      <c r="Q769" s="7"/>
      <c r="R769" s="7"/>
      <c r="S769" s="7"/>
      <c r="T769" s="7"/>
      <c r="U769" s="7"/>
      <c r="V769" s="7"/>
      <c r="W769" s="7"/>
      <c r="X769" s="7"/>
      <c r="Y769" s="7"/>
      <c r="Z769" s="7"/>
      <c r="AA769" s="7"/>
      <c r="AB769" s="7"/>
      <c r="AC769" s="7"/>
      <c r="AD769" s="7"/>
      <c r="AE769" s="7"/>
      <c r="AF769" s="7"/>
      <c r="AG769" s="7"/>
      <c r="AH769" s="7"/>
      <c r="AI769" s="7"/>
      <c r="AJ769" s="7"/>
      <c r="AK769" s="7"/>
      <c r="AL769" s="7"/>
      <c r="AM769" s="7"/>
      <c r="AN769" s="7"/>
      <c r="AO769" s="7"/>
      <c r="AP769" s="7"/>
      <c r="AQ769" s="7"/>
      <c r="AR769" s="7"/>
      <c r="AS769" s="7"/>
      <c r="AT769" s="7"/>
      <c r="AU769" s="7"/>
      <c r="AV769" s="7"/>
      <c r="AW769" s="7"/>
      <c r="AX769" s="7"/>
      <c r="AY769" s="7"/>
      <c r="AZ769" s="7"/>
      <c r="BA769" s="7"/>
      <c r="BB769" s="7"/>
      <c r="BC769" s="7"/>
      <c r="BD769" s="7"/>
    </row>
    <row r="770" spans="1:56" ht="15.75" customHeight="1" x14ac:dyDescent="0.2">
      <c r="A770" s="2"/>
      <c r="B770" s="4"/>
      <c r="C770" s="7"/>
      <c r="D770" s="7"/>
      <c r="E770" s="7"/>
      <c r="F770" s="7"/>
      <c r="G770" s="7"/>
      <c r="H770" s="7"/>
      <c r="I770" s="7"/>
      <c r="J770" s="7"/>
      <c r="K770" s="7"/>
      <c r="L770" s="7"/>
      <c r="M770" s="7"/>
      <c r="N770" s="7"/>
      <c r="O770" s="7"/>
      <c r="P770" s="7"/>
      <c r="Q770" s="7"/>
      <c r="R770" s="7"/>
      <c r="S770" s="7"/>
      <c r="T770" s="7"/>
      <c r="U770" s="7"/>
      <c r="V770" s="7"/>
      <c r="W770" s="7"/>
      <c r="X770" s="7"/>
      <c r="Y770" s="7"/>
      <c r="Z770" s="7"/>
      <c r="AA770" s="7"/>
      <c r="AB770" s="7"/>
      <c r="AC770" s="7"/>
      <c r="AD770" s="7"/>
      <c r="AE770" s="7"/>
      <c r="AF770" s="7"/>
      <c r="AG770" s="7"/>
      <c r="AH770" s="7"/>
      <c r="AI770" s="7"/>
      <c r="AJ770" s="7"/>
      <c r="AK770" s="7"/>
      <c r="AL770" s="7"/>
      <c r="AM770" s="7"/>
      <c r="AN770" s="7"/>
      <c r="AO770" s="7"/>
      <c r="AP770" s="7"/>
      <c r="AQ770" s="7"/>
      <c r="AR770" s="7"/>
      <c r="AS770" s="7"/>
      <c r="AT770" s="7"/>
      <c r="AU770" s="7"/>
      <c r="AV770" s="7"/>
      <c r="AW770" s="7"/>
      <c r="AX770" s="7"/>
      <c r="AY770" s="7"/>
      <c r="AZ770" s="7"/>
      <c r="BA770" s="7"/>
      <c r="BB770" s="7"/>
      <c r="BC770" s="7"/>
      <c r="BD770" s="7"/>
    </row>
    <row r="771" spans="1:56" ht="15.75" customHeight="1" x14ac:dyDescent="0.2">
      <c r="A771" s="2"/>
      <c r="B771" s="4"/>
      <c r="C771" s="7"/>
      <c r="D771" s="7"/>
      <c r="E771" s="7"/>
      <c r="F771" s="7"/>
      <c r="G771" s="7"/>
      <c r="H771" s="7"/>
      <c r="I771" s="7"/>
      <c r="J771" s="7"/>
      <c r="K771" s="7"/>
      <c r="L771" s="7"/>
      <c r="M771" s="7"/>
      <c r="N771" s="7"/>
      <c r="O771" s="7"/>
      <c r="P771" s="7"/>
      <c r="Q771" s="7"/>
      <c r="R771" s="7"/>
      <c r="S771" s="7"/>
      <c r="T771" s="7"/>
      <c r="U771" s="7"/>
      <c r="V771" s="7"/>
      <c r="W771" s="7"/>
      <c r="X771" s="7"/>
      <c r="Y771" s="7"/>
      <c r="Z771" s="7"/>
      <c r="AA771" s="7"/>
      <c r="AB771" s="7"/>
      <c r="AC771" s="7"/>
      <c r="AD771" s="7"/>
      <c r="AE771" s="7"/>
      <c r="AF771" s="7"/>
      <c r="AG771" s="7"/>
      <c r="AH771" s="7"/>
      <c r="AI771" s="7"/>
      <c r="AJ771" s="7"/>
      <c r="AK771" s="7"/>
      <c r="AL771" s="7"/>
      <c r="AM771" s="7"/>
      <c r="AN771" s="7"/>
      <c r="AO771" s="7"/>
      <c r="AP771" s="7"/>
      <c r="AQ771" s="7"/>
      <c r="AR771" s="7"/>
      <c r="AS771" s="7"/>
      <c r="AT771" s="7"/>
      <c r="AU771" s="7"/>
      <c r="AV771" s="7"/>
      <c r="AW771" s="7"/>
      <c r="AX771" s="7"/>
      <c r="AY771" s="7"/>
      <c r="AZ771" s="7"/>
      <c r="BA771" s="7"/>
      <c r="BB771" s="7"/>
      <c r="BC771" s="7"/>
      <c r="BD771" s="7"/>
    </row>
    <row r="772" spans="1:56" ht="15.75" customHeight="1" x14ac:dyDescent="0.2">
      <c r="A772" s="2"/>
      <c r="B772" s="4"/>
      <c r="C772" s="7"/>
      <c r="D772" s="7"/>
      <c r="E772" s="7"/>
      <c r="F772" s="7"/>
      <c r="G772" s="7"/>
      <c r="H772" s="7"/>
      <c r="I772" s="7"/>
      <c r="J772" s="7"/>
      <c r="K772" s="7"/>
      <c r="L772" s="7"/>
      <c r="M772" s="7"/>
      <c r="N772" s="7"/>
      <c r="O772" s="7"/>
      <c r="P772" s="7"/>
      <c r="Q772" s="7"/>
      <c r="R772" s="7"/>
      <c r="S772" s="7"/>
      <c r="T772" s="7"/>
      <c r="U772" s="7"/>
      <c r="V772" s="7"/>
      <c r="W772" s="7"/>
      <c r="X772" s="7"/>
      <c r="Y772" s="7"/>
      <c r="Z772" s="7"/>
      <c r="AA772" s="7"/>
      <c r="AB772" s="7"/>
      <c r="AC772" s="7"/>
      <c r="AD772" s="7"/>
      <c r="AE772" s="7"/>
      <c r="AF772" s="7"/>
      <c r="AG772" s="7"/>
      <c r="AH772" s="7"/>
      <c r="AI772" s="7"/>
      <c r="AJ772" s="7"/>
      <c r="AK772" s="7"/>
      <c r="AL772" s="7"/>
      <c r="AM772" s="7"/>
      <c r="AN772" s="7"/>
      <c r="AO772" s="7"/>
      <c r="AP772" s="7"/>
      <c r="AQ772" s="7"/>
      <c r="AR772" s="7"/>
      <c r="AS772" s="7"/>
      <c r="AT772" s="7"/>
      <c r="AU772" s="7"/>
      <c r="AV772" s="7"/>
      <c r="AW772" s="7"/>
      <c r="AX772" s="7"/>
      <c r="AY772" s="7"/>
      <c r="AZ772" s="7"/>
      <c r="BA772" s="7"/>
      <c r="BB772" s="7"/>
      <c r="BC772" s="7"/>
      <c r="BD772" s="7"/>
    </row>
    <row r="773" spans="1:56" ht="15.75" customHeight="1" x14ac:dyDescent="0.2">
      <c r="A773" s="2"/>
      <c r="B773" s="4"/>
      <c r="C773" s="7"/>
      <c r="D773" s="7"/>
      <c r="E773" s="7"/>
      <c r="F773" s="7"/>
      <c r="G773" s="7"/>
      <c r="H773" s="7"/>
      <c r="I773" s="7"/>
      <c r="J773" s="7"/>
      <c r="K773" s="7"/>
      <c r="L773" s="7"/>
      <c r="M773" s="7"/>
      <c r="N773" s="7"/>
      <c r="O773" s="7"/>
      <c r="P773" s="7"/>
      <c r="Q773" s="7"/>
      <c r="R773" s="7"/>
      <c r="S773" s="7"/>
      <c r="T773" s="7"/>
      <c r="U773" s="7"/>
      <c r="V773" s="7"/>
      <c r="W773" s="7"/>
      <c r="X773" s="7"/>
      <c r="Y773" s="7"/>
      <c r="Z773" s="7"/>
      <c r="AA773" s="7"/>
      <c r="AB773" s="7"/>
      <c r="AC773" s="7"/>
      <c r="AD773" s="7"/>
      <c r="AE773" s="7"/>
      <c r="AF773" s="7"/>
      <c r="AG773" s="7"/>
      <c r="AH773" s="7"/>
      <c r="AI773" s="7"/>
      <c r="AJ773" s="7"/>
      <c r="AK773" s="7"/>
      <c r="AL773" s="7"/>
      <c r="AM773" s="7"/>
      <c r="AN773" s="7"/>
      <c r="AO773" s="7"/>
      <c r="AP773" s="7"/>
      <c r="AQ773" s="7"/>
      <c r="AR773" s="7"/>
      <c r="AS773" s="7"/>
      <c r="AT773" s="7"/>
      <c r="AU773" s="7"/>
      <c r="AV773" s="7"/>
      <c r="AW773" s="7"/>
      <c r="AX773" s="7"/>
      <c r="AY773" s="7"/>
      <c r="AZ773" s="7"/>
      <c r="BA773" s="7"/>
      <c r="BB773" s="7"/>
      <c r="BC773" s="7"/>
      <c r="BD773" s="7"/>
    </row>
    <row r="774" spans="1:56" ht="15.75" customHeight="1" x14ac:dyDescent="0.2">
      <c r="A774" s="2"/>
      <c r="B774" s="4"/>
      <c r="C774" s="7"/>
      <c r="D774" s="7"/>
      <c r="E774" s="7"/>
      <c r="F774" s="7"/>
      <c r="G774" s="7"/>
      <c r="H774" s="7"/>
      <c r="I774" s="7"/>
      <c r="J774" s="7"/>
      <c r="K774" s="7"/>
      <c r="L774" s="7"/>
      <c r="M774" s="7"/>
      <c r="N774" s="7"/>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7"/>
      <c r="AP774" s="7"/>
      <c r="AQ774" s="7"/>
      <c r="AR774" s="7"/>
      <c r="AS774" s="7"/>
      <c r="AT774" s="7"/>
      <c r="AU774" s="7"/>
      <c r="AV774" s="7"/>
      <c r="AW774" s="7"/>
      <c r="AX774" s="7"/>
      <c r="AY774" s="7"/>
      <c r="AZ774" s="7"/>
      <c r="BA774" s="7"/>
      <c r="BB774" s="7"/>
      <c r="BC774" s="7"/>
      <c r="BD774" s="7"/>
    </row>
    <row r="775" spans="1:56" ht="15.75" customHeight="1" x14ac:dyDescent="0.2">
      <c r="A775" s="2"/>
      <c r="B775" s="4"/>
      <c r="C775" s="7"/>
      <c r="D775" s="7"/>
      <c r="E775" s="7"/>
      <c r="F775" s="7"/>
      <c r="G775" s="7"/>
      <c r="H775" s="7"/>
      <c r="I775" s="7"/>
      <c r="J775" s="7"/>
      <c r="K775" s="7"/>
      <c r="L775" s="7"/>
      <c r="M775" s="7"/>
      <c r="N775" s="7"/>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7"/>
      <c r="AP775" s="7"/>
      <c r="AQ775" s="7"/>
      <c r="AR775" s="7"/>
      <c r="AS775" s="7"/>
      <c r="AT775" s="7"/>
      <c r="AU775" s="7"/>
      <c r="AV775" s="7"/>
      <c r="AW775" s="7"/>
      <c r="AX775" s="7"/>
      <c r="AY775" s="7"/>
      <c r="AZ775" s="7"/>
      <c r="BA775" s="7"/>
      <c r="BB775" s="7"/>
      <c r="BC775" s="7"/>
      <c r="BD775" s="7"/>
    </row>
    <row r="776" spans="1:56" ht="15.75" customHeight="1" x14ac:dyDescent="0.2">
      <c r="A776" s="2"/>
      <c r="B776" s="4"/>
      <c r="C776" s="7"/>
      <c r="D776" s="7"/>
      <c r="E776" s="7"/>
      <c r="F776" s="7"/>
      <c r="G776" s="7"/>
      <c r="H776" s="7"/>
      <c r="I776" s="7"/>
      <c r="J776" s="7"/>
      <c r="K776" s="7"/>
      <c r="L776" s="7"/>
      <c r="M776" s="7"/>
      <c r="N776" s="7"/>
      <c r="O776" s="7"/>
      <c r="P776" s="7"/>
      <c r="Q776" s="7"/>
      <c r="R776" s="7"/>
      <c r="S776" s="7"/>
      <c r="T776" s="7"/>
      <c r="U776" s="7"/>
      <c r="V776" s="7"/>
      <c r="W776" s="7"/>
      <c r="X776" s="7"/>
      <c r="Y776" s="7"/>
      <c r="Z776" s="7"/>
      <c r="AA776" s="7"/>
      <c r="AB776" s="7"/>
      <c r="AC776" s="7"/>
      <c r="AD776" s="7"/>
      <c r="AE776" s="7"/>
      <c r="AF776" s="7"/>
      <c r="AG776" s="7"/>
      <c r="AH776" s="7"/>
      <c r="AI776" s="7"/>
      <c r="AJ776" s="7"/>
      <c r="AK776" s="7"/>
      <c r="AL776" s="7"/>
      <c r="AM776" s="7"/>
      <c r="AN776" s="7"/>
      <c r="AO776" s="7"/>
      <c r="AP776" s="7"/>
      <c r="AQ776" s="7"/>
      <c r="AR776" s="7"/>
      <c r="AS776" s="7"/>
      <c r="AT776" s="7"/>
      <c r="AU776" s="7"/>
      <c r="AV776" s="7"/>
      <c r="AW776" s="7"/>
      <c r="AX776" s="7"/>
      <c r="AY776" s="7"/>
      <c r="AZ776" s="7"/>
      <c r="BA776" s="7"/>
      <c r="BB776" s="7"/>
      <c r="BC776" s="7"/>
      <c r="BD776" s="7"/>
    </row>
    <row r="777" spans="1:56" ht="15.75" customHeight="1" x14ac:dyDescent="0.2">
      <c r="A777" s="2"/>
      <c r="B777" s="4"/>
      <c r="C777" s="7"/>
      <c r="D777" s="7"/>
      <c r="E777" s="7"/>
      <c r="F777" s="7"/>
      <c r="G777" s="7"/>
      <c r="H777" s="7"/>
      <c r="I777" s="7"/>
      <c r="J777" s="7"/>
      <c r="K777" s="7"/>
      <c r="L777" s="7"/>
      <c r="M777" s="7"/>
      <c r="N777" s="7"/>
      <c r="O777" s="7"/>
      <c r="P777" s="7"/>
      <c r="Q777" s="7"/>
      <c r="R777" s="7"/>
      <c r="S777" s="7"/>
      <c r="T777" s="7"/>
      <c r="U777" s="7"/>
      <c r="V777" s="7"/>
      <c r="W777" s="7"/>
      <c r="X777" s="7"/>
      <c r="Y777" s="7"/>
      <c r="Z777" s="7"/>
      <c r="AA777" s="7"/>
      <c r="AB777" s="7"/>
      <c r="AC777" s="7"/>
      <c r="AD777" s="7"/>
      <c r="AE777" s="7"/>
      <c r="AF777" s="7"/>
      <c r="AG777" s="7"/>
      <c r="AH777" s="7"/>
      <c r="AI777" s="7"/>
      <c r="AJ777" s="7"/>
      <c r="AK777" s="7"/>
      <c r="AL777" s="7"/>
      <c r="AM777" s="7"/>
      <c r="AN777" s="7"/>
      <c r="AO777" s="7"/>
      <c r="AP777" s="7"/>
      <c r="AQ777" s="7"/>
      <c r="AR777" s="7"/>
      <c r="AS777" s="7"/>
      <c r="AT777" s="7"/>
      <c r="AU777" s="7"/>
      <c r="AV777" s="7"/>
      <c r="AW777" s="7"/>
      <c r="AX777" s="7"/>
      <c r="AY777" s="7"/>
      <c r="AZ777" s="7"/>
      <c r="BA777" s="7"/>
      <c r="BB777" s="7"/>
      <c r="BC777" s="7"/>
      <c r="BD777" s="7"/>
    </row>
    <row r="778" spans="1:56" ht="15.75" customHeight="1" x14ac:dyDescent="0.2">
      <c r="A778" s="2"/>
      <c r="B778" s="4"/>
      <c r="C778" s="7"/>
      <c r="D778" s="7"/>
      <c r="E778" s="7"/>
      <c r="F778" s="7"/>
      <c r="G778" s="7"/>
      <c r="H778" s="7"/>
      <c r="I778" s="7"/>
      <c r="J778" s="7"/>
      <c r="K778" s="7"/>
      <c r="L778" s="7"/>
      <c r="M778" s="7"/>
      <c r="N778" s="7"/>
      <c r="O778" s="7"/>
      <c r="P778" s="7"/>
      <c r="Q778" s="7"/>
      <c r="R778" s="7"/>
      <c r="S778" s="7"/>
      <c r="T778" s="7"/>
      <c r="U778" s="7"/>
      <c r="V778" s="7"/>
      <c r="W778" s="7"/>
      <c r="X778" s="7"/>
      <c r="Y778" s="7"/>
      <c r="Z778" s="7"/>
      <c r="AA778" s="7"/>
      <c r="AB778" s="7"/>
      <c r="AC778" s="7"/>
      <c r="AD778" s="7"/>
      <c r="AE778" s="7"/>
      <c r="AF778" s="7"/>
      <c r="AG778" s="7"/>
      <c r="AH778" s="7"/>
      <c r="AI778" s="7"/>
      <c r="AJ778" s="7"/>
      <c r="AK778" s="7"/>
      <c r="AL778" s="7"/>
      <c r="AM778" s="7"/>
      <c r="AN778" s="7"/>
      <c r="AO778" s="7"/>
      <c r="AP778" s="7"/>
      <c r="AQ778" s="7"/>
      <c r="AR778" s="7"/>
      <c r="AS778" s="7"/>
      <c r="AT778" s="7"/>
      <c r="AU778" s="7"/>
      <c r="AV778" s="7"/>
      <c r="AW778" s="7"/>
      <c r="AX778" s="7"/>
      <c r="AY778" s="7"/>
      <c r="AZ778" s="7"/>
      <c r="BA778" s="7"/>
      <c r="BB778" s="7"/>
      <c r="BC778" s="7"/>
      <c r="BD778" s="7"/>
    </row>
    <row r="779" spans="1:56" ht="15.75" customHeight="1" x14ac:dyDescent="0.2">
      <c r="A779" s="2"/>
      <c r="B779" s="4"/>
      <c r="C779" s="7"/>
      <c r="D779" s="7"/>
      <c r="E779" s="7"/>
      <c r="F779" s="7"/>
      <c r="G779" s="7"/>
      <c r="H779" s="7"/>
      <c r="I779" s="7"/>
      <c r="J779" s="7"/>
      <c r="K779" s="7"/>
      <c r="L779" s="7"/>
      <c r="M779" s="7"/>
      <c r="N779" s="7"/>
      <c r="O779" s="7"/>
      <c r="P779" s="7"/>
      <c r="Q779" s="7"/>
      <c r="R779" s="7"/>
      <c r="S779" s="7"/>
      <c r="T779" s="7"/>
      <c r="U779" s="7"/>
      <c r="V779" s="7"/>
      <c r="W779" s="7"/>
      <c r="X779" s="7"/>
      <c r="Y779" s="7"/>
      <c r="Z779" s="7"/>
      <c r="AA779" s="7"/>
      <c r="AB779" s="7"/>
      <c r="AC779" s="7"/>
      <c r="AD779" s="7"/>
      <c r="AE779" s="7"/>
      <c r="AF779" s="7"/>
      <c r="AG779" s="7"/>
      <c r="AH779" s="7"/>
      <c r="AI779" s="7"/>
      <c r="AJ779" s="7"/>
      <c r="AK779" s="7"/>
      <c r="AL779" s="7"/>
      <c r="AM779" s="7"/>
      <c r="AN779" s="7"/>
      <c r="AO779" s="7"/>
      <c r="AP779" s="7"/>
      <c r="AQ779" s="7"/>
      <c r="AR779" s="7"/>
      <c r="AS779" s="7"/>
      <c r="AT779" s="7"/>
      <c r="AU779" s="7"/>
      <c r="AV779" s="7"/>
      <c r="AW779" s="7"/>
      <c r="AX779" s="7"/>
      <c r="AY779" s="7"/>
      <c r="AZ779" s="7"/>
      <c r="BA779" s="7"/>
      <c r="BB779" s="7"/>
      <c r="BC779" s="7"/>
      <c r="BD779" s="7"/>
    </row>
    <row r="780" spans="1:56" ht="15.75" customHeight="1" x14ac:dyDescent="0.2">
      <c r="A780" s="2"/>
      <c r="B780" s="4"/>
      <c r="C780" s="7"/>
      <c r="D780" s="7"/>
      <c r="E780" s="7"/>
      <c r="F780" s="7"/>
      <c r="G780" s="7"/>
      <c r="H780" s="7"/>
      <c r="I780" s="7"/>
      <c r="J780" s="7"/>
      <c r="K780" s="7"/>
      <c r="L780" s="7"/>
      <c r="M780" s="7"/>
      <c r="N780" s="7"/>
      <c r="O780" s="7"/>
      <c r="P780" s="7"/>
      <c r="Q780" s="7"/>
      <c r="R780" s="7"/>
      <c r="S780" s="7"/>
      <c r="T780" s="7"/>
      <c r="U780" s="7"/>
      <c r="V780" s="7"/>
      <c r="W780" s="7"/>
      <c r="X780" s="7"/>
      <c r="Y780" s="7"/>
      <c r="Z780" s="7"/>
      <c r="AA780" s="7"/>
      <c r="AB780" s="7"/>
      <c r="AC780" s="7"/>
      <c r="AD780" s="7"/>
      <c r="AE780" s="7"/>
      <c r="AF780" s="7"/>
      <c r="AG780" s="7"/>
      <c r="AH780" s="7"/>
      <c r="AI780" s="7"/>
      <c r="AJ780" s="7"/>
      <c r="AK780" s="7"/>
      <c r="AL780" s="7"/>
      <c r="AM780" s="7"/>
      <c r="AN780" s="7"/>
      <c r="AO780" s="7"/>
      <c r="AP780" s="7"/>
      <c r="AQ780" s="7"/>
      <c r="AR780" s="7"/>
      <c r="AS780" s="7"/>
      <c r="AT780" s="7"/>
      <c r="AU780" s="7"/>
      <c r="AV780" s="7"/>
      <c r="AW780" s="7"/>
      <c r="AX780" s="7"/>
      <c r="AY780" s="7"/>
      <c r="AZ780" s="7"/>
      <c r="BA780" s="7"/>
      <c r="BB780" s="7"/>
      <c r="BC780" s="7"/>
      <c r="BD780" s="7"/>
    </row>
    <row r="781" spans="1:56" ht="15.75" customHeight="1" x14ac:dyDescent="0.2">
      <c r="A781" s="2"/>
      <c r="B781" s="4"/>
      <c r="C781" s="7"/>
      <c r="D781" s="7"/>
      <c r="E781" s="7"/>
      <c r="F781" s="7"/>
      <c r="G781" s="7"/>
      <c r="H781" s="7"/>
      <c r="I781" s="7"/>
      <c r="J781" s="7"/>
      <c r="K781" s="7"/>
      <c r="L781" s="7"/>
      <c r="M781" s="7"/>
      <c r="N781" s="7"/>
      <c r="O781" s="7"/>
      <c r="P781" s="7"/>
      <c r="Q781" s="7"/>
      <c r="R781" s="7"/>
      <c r="S781" s="7"/>
      <c r="T781" s="7"/>
      <c r="U781" s="7"/>
      <c r="V781" s="7"/>
      <c r="W781" s="7"/>
      <c r="X781" s="7"/>
      <c r="Y781" s="7"/>
      <c r="Z781" s="7"/>
      <c r="AA781" s="7"/>
      <c r="AB781" s="7"/>
      <c r="AC781" s="7"/>
      <c r="AD781" s="7"/>
      <c r="AE781" s="7"/>
      <c r="AF781" s="7"/>
      <c r="AG781" s="7"/>
      <c r="AH781" s="7"/>
      <c r="AI781" s="7"/>
      <c r="AJ781" s="7"/>
      <c r="AK781" s="7"/>
      <c r="AL781" s="7"/>
      <c r="AM781" s="7"/>
      <c r="AN781" s="7"/>
      <c r="AO781" s="7"/>
      <c r="AP781" s="7"/>
      <c r="AQ781" s="7"/>
      <c r="AR781" s="7"/>
      <c r="AS781" s="7"/>
      <c r="AT781" s="7"/>
      <c r="AU781" s="7"/>
      <c r="AV781" s="7"/>
      <c r="AW781" s="7"/>
      <c r="AX781" s="7"/>
      <c r="AY781" s="7"/>
      <c r="AZ781" s="7"/>
      <c r="BA781" s="7"/>
      <c r="BB781" s="7"/>
      <c r="BC781" s="7"/>
      <c r="BD781" s="7"/>
    </row>
    <row r="782" spans="1:56" ht="15.75" customHeight="1" x14ac:dyDescent="0.2">
      <c r="A782" s="2"/>
      <c r="B782" s="4"/>
      <c r="C782" s="7"/>
      <c r="D782" s="7"/>
      <c r="E782" s="7"/>
      <c r="F782" s="7"/>
      <c r="G782" s="7"/>
      <c r="H782" s="7"/>
      <c r="I782" s="7"/>
      <c r="J782" s="7"/>
      <c r="K782" s="7"/>
      <c r="L782" s="7"/>
      <c r="M782" s="7"/>
      <c r="N782" s="7"/>
      <c r="O782" s="7"/>
      <c r="P782" s="7"/>
      <c r="Q782" s="7"/>
      <c r="R782" s="7"/>
      <c r="S782" s="7"/>
      <c r="T782" s="7"/>
      <c r="U782" s="7"/>
      <c r="V782" s="7"/>
      <c r="W782" s="7"/>
      <c r="X782" s="7"/>
      <c r="Y782" s="7"/>
      <c r="Z782" s="7"/>
      <c r="AA782" s="7"/>
      <c r="AB782" s="7"/>
      <c r="AC782" s="7"/>
      <c r="AD782" s="7"/>
      <c r="AE782" s="7"/>
      <c r="AF782" s="7"/>
      <c r="AG782" s="7"/>
      <c r="AH782" s="7"/>
      <c r="AI782" s="7"/>
      <c r="AJ782" s="7"/>
      <c r="AK782" s="7"/>
      <c r="AL782" s="7"/>
      <c r="AM782" s="7"/>
      <c r="AN782" s="7"/>
      <c r="AO782" s="7"/>
      <c r="AP782" s="7"/>
      <c r="AQ782" s="7"/>
      <c r="AR782" s="7"/>
      <c r="AS782" s="7"/>
      <c r="AT782" s="7"/>
      <c r="AU782" s="7"/>
      <c r="AV782" s="7"/>
      <c r="AW782" s="7"/>
      <c r="AX782" s="7"/>
      <c r="AY782" s="7"/>
      <c r="AZ782" s="7"/>
      <c r="BA782" s="7"/>
      <c r="BB782" s="7"/>
      <c r="BC782" s="7"/>
      <c r="BD782" s="7"/>
    </row>
    <row r="783" spans="1:56" ht="15.75" customHeight="1" x14ac:dyDescent="0.2">
      <c r="A783" s="2"/>
      <c r="B783" s="4"/>
      <c r="C783" s="7"/>
      <c r="D783" s="7"/>
      <c r="E783" s="7"/>
      <c r="F783" s="7"/>
      <c r="G783" s="7"/>
      <c r="H783" s="7"/>
      <c r="I783" s="7"/>
      <c r="J783" s="7"/>
      <c r="K783" s="7"/>
      <c r="L783" s="7"/>
      <c r="M783" s="7"/>
      <c r="N783" s="7"/>
      <c r="O783" s="7"/>
      <c r="P783" s="7"/>
      <c r="Q783" s="7"/>
      <c r="R783" s="7"/>
      <c r="S783" s="7"/>
      <c r="T783" s="7"/>
      <c r="U783" s="7"/>
      <c r="V783" s="7"/>
      <c r="W783" s="7"/>
      <c r="X783" s="7"/>
      <c r="Y783" s="7"/>
      <c r="Z783" s="7"/>
      <c r="AA783" s="7"/>
      <c r="AB783" s="7"/>
      <c r="AC783" s="7"/>
      <c r="AD783" s="7"/>
      <c r="AE783" s="7"/>
      <c r="AF783" s="7"/>
      <c r="AG783" s="7"/>
      <c r="AH783" s="7"/>
      <c r="AI783" s="7"/>
      <c r="AJ783" s="7"/>
      <c r="AK783" s="7"/>
      <c r="AL783" s="7"/>
      <c r="AM783" s="7"/>
      <c r="AN783" s="7"/>
      <c r="AO783" s="7"/>
      <c r="AP783" s="7"/>
      <c r="AQ783" s="7"/>
      <c r="AR783" s="7"/>
      <c r="AS783" s="7"/>
      <c r="AT783" s="7"/>
      <c r="AU783" s="7"/>
      <c r="AV783" s="7"/>
      <c r="AW783" s="7"/>
      <c r="AX783" s="7"/>
      <c r="AY783" s="7"/>
      <c r="AZ783" s="7"/>
      <c r="BA783" s="7"/>
      <c r="BB783" s="7"/>
      <c r="BC783" s="7"/>
      <c r="BD783" s="7"/>
    </row>
    <row r="784" spans="1:56" ht="15.75" customHeight="1" x14ac:dyDescent="0.2">
      <c r="A784" s="2"/>
      <c r="B784" s="4"/>
      <c r="C784" s="7"/>
      <c r="D784" s="7"/>
      <c r="E784" s="7"/>
      <c r="F784" s="7"/>
      <c r="G784" s="7"/>
      <c r="H784" s="7"/>
      <c r="I784" s="7"/>
      <c r="J784" s="7"/>
      <c r="K784" s="7"/>
      <c r="L784" s="7"/>
      <c r="M784" s="7"/>
      <c r="N784" s="7"/>
      <c r="O784" s="7"/>
      <c r="P784" s="7"/>
      <c r="Q784" s="7"/>
      <c r="R784" s="7"/>
      <c r="S784" s="7"/>
      <c r="T784" s="7"/>
      <c r="U784" s="7"/>
      <c r="V784" s="7"/>
      <c r="W784" s="7"/>
      <c r="X784" s="7"/>
      <c r="Y784" s="7"/>
      <c r="Z784" s="7"/>
      <c r="AA784" s="7"/>
      <c r="AB784" s="7"/>
      <c r="AC784" s="7"/>
      <c r="AD784" s="7"/>
      <c r="AE784" s="7"/>
      <c r="AF784" s="7"/>
      <c r="AG784" s="7"/>
      <c r="AH784" s="7"/>
      <c r="AI784" s="7"/>
      <c r="AJ784" s="7"/>
      <c r="AK784" s="7"/>
      <c r="AL784" s="7"/>
      <c r="AM784" s="7"/>
      <c r="AN784" s="7"/>
      <c r="AO784" s="7"/>
      <c r="AP784" s="7"/>
      <c r="AQ784" s="7"/>
      <c r="AR784" s="7"/>
      <c r="AS784" s="7"/>
      <c r="AT784" s="7"/>
      <c r="AU784" s="7"/>
      <c r="AV784" s="7"/>
      <c r="AW784" s="7"/>
      <c r="AX784" s="7"/>
      <c r="AY784" s="7"/>
      <c r="AZ784" s="7"/>
      <c r="BA784" s="7"/>
      <c r="BB784" s="7"/>
      <c r="BC784" s="7"/>
      <c r="BD784" s="7"/>
    </row>
    <row r="785" spans="1:56" ht="15.75" customHeight="1" x14ac:dyDescent="0.2">
      <c r="A785" s="2"/>
      <c r="B785" s="4"/>
      <c r="C785" s="7"/>
      <c r="D785" s="7"/>
      <c r="E785" s="7"/>
      <c r="F785" s="7"/>
      <c r="G785" s="7"/>
      <c r="H785" s="7"/>
      <c r="I785" s="7"/>
      <c r="J785" s="7"/>
      <c r="K785" s="7"/>
      <c r="L785" s="7"/>
      <c r="M785" s="7"/>
      <c r="N785" s="7"/>
      <c r="O785" s="7"/>
      <c r="P785" s="7"/>
      <c r="Q785" s="7"/>
      <c r="R785" s="7"/>
      <c r="S785" s="7"/>
      <c r="T785" s="7"/>
      <c r="U785" s="7"/>
      <c r="V785" s="7"/>
      <c r="W785" s="7"/>
      <c r="X785" s="7"/>
      <c r="Y785" s="7"/>
      <c r="Z785" s="7"/>
      <c r="AA785" s="7"/>
      <c r="AB785" s="7"/>
      <c r="AC785" s="7"/>
      <c r="AD785" s="7"/>
      <c r="AE785" s="7"/>
      <c r="AF785" s="7"/>
      <c r="AG785" s="7"/>
      <c r="AH785" s="7"/>
      <c r="AI785" s="7"/>
      <c r="AJ785" s="7"/>
      <c r="AK785" s="7"/>
      <c r="AL785" s="7"/>
      <c r="AM785" s="7"/>
      <c r="AN785" s="7"/>
      <c r="AO785" s="7"/>
      <c r="AP785" s="7"/>
      <c r="AQ785" s="7"/>
      <c r="AR785" s="7"/>
      <c r="AS785" s="7"/>
      <c r="AT785" s="7"/>
      <c r="AU785" s="7"/>
      <c r="AV785" s="7"/>
      <c r="AW785" s="7"/>
      <c r="AX785" s="7"/>
      <c r="AY785" s="7"/>
      <c r="AZ785" s="7"/>
      <c r="BA785" s="7"/>
      <c r="BB785" s="7"/>
      <c r="BC785" s="7"/>
      <c r="BD785" s="7"/>
    </row>
    <row r="786" spans="1:56" ht="15.75" customHeight="1" x14ac:dyDescent="0.2">
      <c r="A786" s="2"/>
      <c r="B786" s="4"/>
      <c r="C786" s="7"/>
      <c r="D786" s="7"/>
      <c r="E786" s="7"/>
      <c r="F786" s="7"/>
      <c r="G786" s="7"/>
      <c r="H786" s="7"/>
      <c r="I786" s="7"/>
      <c r="J786" s="7"/>
      <c r="K786" s="7"/>
      <c r="L786" s="7"/>
      <c r="M786" s="7"/>
      <c r="N786" s="7"/>
      <c r="O786" s="7"/>
      <c r="P786" s="7"/>
      <c r="Q786" s="7"/>
      <c r="R786" s="7"/>
      <c r="S786" s="7"/>
      <c r="T786" s="7"/>
      <c r="U786" s="7"/>
      <c r="V786" s="7"/>
      <c r="W786" s="7"/>
      <c r="X786" s="7"/>
      <c r="Y786" s="7"/>
      <c r="Z786" s="7"/>
      <c r="AA786" s="7"/>
      <c r="AB786" s="7"/>
      <c r="AC786" s="7"/>
      <c r="AD786" s="7"/>
      <c r="AE786" s="7"/>
      <c r="AF786" s="7"/>
      <c r="AG786" s="7"/>
      <c r="AH786" s="7"/>
      <c r="AI786" s="7"/>
      <c r="AJ786" s="7"/>
      <c r="AK786" s="7"/>
      <c r="AL786" s="7"/>
      <c r="AM786" s="7"/>
      <c r="AN786" s="7"/>
      <c r="AO786" s="7"/>
      <c r="AP786" s="7"/>
      <c r="AQ786" s="7"/>
      <c r="AR786" s="7"/>
      <c r="AS786" s="7"/>
      <c r="AT786" s="7"/>
      <c r="AU786" s="7"/>
      <c r="AV786" s="7"/>
      <c r="AW786" s="7"/>
      <c r="AX786" s="7"/>
      <c r="AY786" s="7"/>
      <c r="AZ786" s="7"/>
      <c r="BA786" s="7"/>
      <c r="BB786" s="7"/>
      <c r="BC786" s="7"/>
      <c r="BD786" s="7"/>
    </row>
    <row r="787" spans="1:56" ht="15.75" customHeight="1" x14ac:dyDescent="0.2">
      <c r="A787" s="2"/>
      <c r="B787" s="4"/>
      <c r="C787" s="7"/>
      <c r="D787" s="7"/>
      <c r="E787" s="7"/>
      <c r="F787" s="7"/>
      <c r="G787" s="7"/>
      <c r="H787" s="7"/>
      <c r="I787" s="7"/>
      <c r="J787" s="7"/>
      <c r="K787" s="7"/>
      <c r="L787" s="7"/>
      <c r="M787" s="7"/>
      <c r="N787" s="7"/>
      <c r="O787" s="7"/>
      <c r="P787" s="7"/>
      <c r="Q787" s="7"/>
      <c r="R787" s="7"/>
      <c r="S787" s="7"/>
      <c r="T787" s="7"/>
      <c r="U787" s="7"/>
      <c r="V787" s="7"/>
      <c r="W787" s="7"/>
      <c r="X787" s="7"/>
      <c r="Y787" s="7"/>
      <c r="Z787" s="7"/>
      <c r="AA787" s="7"/>
      <c r="AB787" s="7"/>
      <c r="AC787" s="7"/>
      <c r="AD787" s="7"/>
      <c r="AE787" s="7"/>
      <c r="AF787" s="7"/>
      <c r="AG787" s="7"/>
      <c r="AH787" s="7"/>
      <c r="AI787" s="7"/>
      <c r="AJ787" s="7"/>
      <c r="AK787" s="7"/>
      <c r="AL787" s="7"/>
      <c r="AM787" s="7"/>
      <c r="AN787" s="7"/>
      <c r="AO787" s="7"/>
      <c r="AP787" s="7"/>
      <c r="AQ787" s="7"/>
      <c r="AR787" s="7"/>
      <c r="AS787" s="7"/>
      <c r="AT787" s="7"/>
      <c r="AU787" s="7"/>
      <c r="AV787" s="7"/>
      <c r="AW787" s="7"/>
      <c r="AX787" s="7"/>
      <c r="AY787" s="7"/>
      <c r="AZ787" s="7"/>
      <c r="BA787" s="7"/>
      <c r="BB787" s="7"/>
      <c r="BC787" s="7"/>
      <c r="BD787" s="7"/>
    </row>
    <row r="788" spans="1:56" ht="15.75" customHeight="1" x14ac:dyDescent="0.2">
      <c r="A788" s="2"/>
      <c r="B788" s="4"/>
      <c r="C788" s="7"/>
      <c r="D788" s="7"/>
      <c r="E788" s="7"/>
      <c r="F788" s="7"/>
      <c r="G788" s="7"/>
      <c r="H788" s="7"/>
      <c r="I788" s="7"/>
      <c r="J788" s="7"/>
      <c r="K788" s="7"/>
      <c r="L788" s="7"/>
      <c r="M788" s="7"/>
      <c r="N788" s="7"/>
      <c r="O788" s="7"/>
      <c r="P788" s="7"/>
      <c r="Q788" s="7"/>
      <c r="R788" s="7"/>
      <c r="S788" s="7"/>
      <c r="T788" s="7"/>
      <c r="U788" s="7"/>
      <c r="V788" s="7"/>
      <c r="W788" s="7"/>
      <c r="X788" s="7"/>
      <c r="Y788" s="7"/>
      <c r="Z788" s="7"/>
      <c r="AA788" s="7"/>
      <c r="AB788" s="7"/>
      <c r="AC788" s="7"/>
      <c r="AD788" s="7"/>
      <c r="AE788" s="7"/>
      <c r="AF788" s="7"/>
      <c r="AG788" s="7"/>
      <c r="AH788" s="7"/>
      <c r="AI788" s="7"/>
      <c r="AJ788" s="7"/>
      <c r="AK788" s="7"/>
      <c r="AL788" s="7"/>
      <c r="AM788" s="7"/>
      <c r="AN788" s="7"/>
      <c r="AO788" s="7"/>
      <c r="AP788" s="7"/>
      <c r="AQ788" s="7"/>
      <c r="AR788" s="7"/>
      <c r="AS788" s="7"/>
      <c r="AT788" s="7"/>
      <c r="AU788" s="7"/>
      <c r="AV788" s="7"/>
      <c r="AW788" s="7"/>
      <c r="AX788" s="7"/>
      <c r="AY788" s="7"/>
      <c r="AZ788" s="7"/>
      <c r="BA788" s="7"/>
      <c r="BB788" s="7"/>
      <c r="BC788" s="7"/>
      <c r="BD788" s="7"/>
    </row>
    <row r="789" spans="1:56" ht="15.75" customHeight="1" x14ac:dyDescent="0.2">
      <c r="A789" s="2"/>
      <c r="B789" s="4"/>
      <c r="C789" s="7"/>
      <c r="D789" s="7"/>
      <c r="E789" s="7"/>
      <c r="F789" s="7"/>
      <c r="G789" s="7"/>
      <c r="H789" s="7"/>
      <c r="I789" s="7"/>
      <c r="J789" s="7"/>
      <c r="K789" s="7"/>
      <c r="L789" s="7"/>
      <c r="M789" s="7"/>
      <c r="N789" s="7"/>
      <c r="O789" s="7"/>
      <c r="P789" s="7"/>
      <c r="Q789" s="7"/>
      <c r="R789" s="7"/>
      <c r="S789" s="7"/>
      <c r="T789" s="7"/>
      <c r="U789" s="7"/>
      <c r="V789" s="7"/>
      <c r="W789" s="7"/>
      <c r="X789" s="7"/>
      <c r="Y789" s="7"/>
      <c r="Z789" s="7"/>
      <c r="AA789" s="7"/>
      <c r="AB789" s="7"/>
      <c r="AC789" s="7"/>
      <c r="AD789" s="7"/>
      <c r="AE789" s="7"/>
      <c r="AF789" s="7"/>
      <c r="AG789" s="7"/>
      <c r="AH789" s="7"/>
      <c r="AI789" s="7"/>
      <c r="AJ789" s="7"/>
      <c r="AK789" s="7"/>
      <c r="AL789" s="7"/>
      <c r="AM789" s="7"/>
      <c r="AN789" s="7"/>
      <c r="AO789" s="7"/>
      <c r="AP789" s="7"/>
      <c r="AQ789" s="7"/>
      <c r="AR789" s="7"/>
      <c r="AS789" s="7"/>
      <c r="AT789" s="7"/>
      <c r="AU789" s="7"/>
      <c r="AV789" s="7"/>
      <c r="AW789" s="7"/>
      <c r="AX789" s="7"/>
      <c r="AY789" s="7"/>
      <c r="AZ789" s="7"/>
      <c r="BA789" s="7"/>
      <c r="BB789" s="7"/>
      <c r="BC789" s="7"/>
      <c r="BD789" s="7"/>
    </row>
    <row r="790" spans="1:56" ht="15.75" customHeight="1" x14ac:dyDescent="0.2">
      <c r="A790" s="2"/>
      <c r="B790" s="4"/>
      <c r="C790" s="7"/>
      <c r="D790" s="7"/>
      <c r="E790" s="7"/>
      <c r="F790" s="7"/>
      <c r="G790" s="7"/>
      <c r="H790" s="7"/>
      <c r="I790" s="7"/>
      <c r="J790" s="7"/>
      <c r="K790" s="7"/>
      <c r="L790" s="7"/>
      <c r="M790" s="7"/>
      <c r="N790" s="7"/>
      <c r="O790" s="7"/>
      <c r="P790" s="7"/>
      <c r="Q790" s="7"/>
      <c r="R790" s="7"/>
      <c r="S790" s="7"/>
      <c r="T790" s="7"/>
      <c r="U790" s="7"/>
      <c r="V790" s="7"/>
      <c r="W790" s="7"/>
      <c r="X790" s="7"/>
      <c r="Y790" s="7"/>
      <c r="Z790" s="7"/>
      <c r="AA790" s="7"/>
      <c r="AB790" s="7"/>
      <c r="AC790" s="7"/>
      <c r="AD790" s="7"/>
      <c r="AE790" s="7"/>
      <c r="AF790" s="7"/>
      <c r="AG790" s="7"/>
      <c r="AH790" s="7"/>
      <c r="AI790" s="7"/>
      <c r="AJ790" s="7"/>
      <c r="AK790" s="7"/>
      <c r="AL790" s="7"/>
      <c r="AM790" s="7"/>
      <c r="AN790" s="7"/>
      <c r="AO790" s="7"/>
      <c r="AP790" s="7"/>
      <c r="AQ790" s="7"/>
      <c r="AR790" s="7"/>
      <c r="AS790" s="7"/>
      <c r="AT790" s="7"/>
      <c r="AU790" s="7"/>
      <c r="AV790" s="7"/>
      <c r="AW790" s="7"/>
      <c r="AX790" s="7"/>
      <c r="AY790" s="7"/>
      <c r="AZ790" s="7"/>
      <c r="BA790" s="7"/>
      <c r="BB790" s="7"/>
      <c r="BC790" s="7"/>
      <c r="BD790" s="7"/>
    </row>
    <row r="791" spans="1:56" ht="15.75" customHeight="1" x14ac:dyDescent="0.2">
      <c r="A791" s="2"/>
      <c r="B791" s="4"/>
      <c r="C791" s="7"/>
      <c r="D791" s="7"/>
      <c r="E791" s="7"/>
      <c r="F791" s="7"/>
      <c r="G791" s="7"/>
      <c r="H791" s="7"/>
      <c r="I791" s="7"/>
      <c r="J791" s="7"/>
      <c r="K791" s="7"/>
      <c r="L791" s="7"/>
      <c r="M791" s="7"/>
      <c r="N791" s="7"/>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7"/>
      <c r="AP791" s="7"/>
      <c r="AQ791" s="7"/>
      <c r="AR791" s="7"/>
      <c r="AS791" s="7"/>
      <c r="AT791" s="7"/>
      <c r="AU791" s="7"/>
      <c r="AV791" s="7"/>
      <c r="AW791" s="7"/>
      <c r="AX791" s="7"/>
      <c r="AY791" s="7"/>
      <c r="AZ791" s="7"/>
      <c r="BA791" s="7"/>
      <c r="BB791" s="7"/>
      <c r="BC791" s="7"/>
      <c r="BD791" s="7"/>
    </row>
    <row r="792" spans="1:56" ht="15.75" customHeight="1" x14ac:dyDescent="0.2">
      <c r="A792" s="2"/>
      <c r="B792" s="4"/>
      <c r="C792" s="7"/>
      <c r="D792" s="7"/>
      <c r="E792" s="7"/>
      <c r="F792" s="7"/>
      <c r="G792" s="7"/>
      <c r="H792" s="7"/>
      <c r="I792" s="7"/>
      <c r="J792" s="7"/>
      <c r="K792" s="7"/>
      <c r="L792" s="7"/>
      <c r="M792" s="7"/>
      <c r="N792" s="7"/>
      <c r="O792" s="7"/>
      <c r="P792" s="7"/>
      <c r="Q792" s="7"/>
      <c r="R792" s="7"/>
      <c r="S792" s="7"/>
      <c r="T792" s="7"/>
      <c r="U792" s="7"/>
      <c r="V792" s="7"/>
      <c r="W792" s="7"/>
      <c r="X792" s="7"/>
      <c r="Y792" s="7"/>
      <c r="Z792" s="7"/>
      <c r="AA792" s="7"/>
      <c r="AB792" s="7"/>
      <c r="AC792" s="7"/>
      <c r="AD792" s="7"/>
      <c r="AE792" s="7"/>
      <c r="AF792" s="7"/>
      <c r="AG792" s="7"/>
      <c r="AH792" s="7"/>
      <c r="AI792" s="7"/>
      <c r="AJ792" s="7"/>
      <c r="AK792" s="7"/>
      <c r="AL792" s="7"/>
      <c r="AM792" s="7"/>
      <c r="AN792" s="7"/>
      <c r="AO792" s="7"/>
      <c r="AP792" s="7"/>
      <c r="AQ792" s="7"/>
      <c r="AR792" s="7"/>
      <c r="AS792" s="7"/>
      <c r="AT792" s="7"/>
      <c r="AU792" s="7"/>
      <c r="AV792" s="7"/>
      <c r="AW792" s="7"/>
      <c r="AX792" s="7"/>
      <c r="AY792" s="7"/>
      <c r="AZ792" s="7"/>
      <c r="BA792" s="7"/>
      <c r="BB792" s="7"/>
      <c r="BC792" s="7"/>
      <c r="BD792" s="7"/>
    </row>
    <row r="793" spans="1:56" ht="15.75" customHeight="1" x14ac:dyDescent="0.2">
      <c r="A793" s="2"/>
      <c r="B793" s="4"/>
      <c r="C793" s="7"/>
      <c r="D793" s="7"/>
      <c r="E793" s="7"/>
      <c r="F793" s="7"/>
      <c r="G793" s="7"/>
      <c r="H793" s="7"/>
      <c r="I793" s="7"/>
      <c r="J793" s="7"/>
      <c r="K793" s="7"/>
      <c r="L793" s="7"/>
      <c r="M793" s="7"/>
      <c r="N793" s="7"/>
      <c r="O793" s="7"/>
      <c r="P793" s="7"/>
      <c r="Q793" s="7"/>
      <c r="R793" s="7"/>
      <c r="S793" s="7"/>
      <c r="T793" s="7"/>
      <c r="U793" s="7"/>
      <c r="V793" s="7"/>
      <c r="W793" s="7"/>
      <c r="X793" s="7"/>
      <c r="Y793" s="7"/>
      <c r="Z793" s="7"/>
      <c r="AA793" s="7"/>
      <c r="AB793" s="7"/>
      <c r="AC793" s="7"/>
      <c r="AD793" s="7"/>
      <c r="AE793" s="7"/>
      <c r="AF793" s="7"/>
      <c r="AG793" s="7"/>
      <c r="AH793" s="7"/>
      <c r="AI793" s="7"/>
      <c r="AJ793" s="7"/>
      <c r="AK793" s="7"/>
      <c r="AL793" s="7"/>
      <c r="AM793" s="7"/>
      <c r="AN793" s="7"/>
      <c r="AO793" s="7"/>
      <c r="AP793" s="7"/>
      <c r="AQ793" s="7"/>
      <c r="AR793" s="7"/>
      <c r="AS793" s="7"/>
      <c r="AT793" s="7"/>
      <c r="AU793" s="7"/>
      <c r="AV793" s="7"/>
      <c r="AW793" s="7"/>
      <c r="AX793" s="7"/>
      <c r="AY793" s="7"/>
      <c r="AZ793" s="7"/>
      <c r="BA793" s="7"/>
      <c r="BB793" s="7"/>
      <c r="BC793" s="7"/>
      <c r="BD793" s="7"/>
    </row>
    <row r="794" spans="1:56" ht="15.75" customHeight="1" x14ac:dyDescent="0.2">
      <c r="A794" s="2"/>
      <c r="B794" s="4"/>
      <c r="C794" s="7"/>
      <c r="D794" s="7"/>
      <c r="E794" s="7"/>
      <c r="F794" s="7"/>
      <c r="G794" s="7"/>
      <c r="H794" s="7"/>
      <c r="I794" s="7"/>
      <c r="J794" s="7"/>
      <c r="K794" s="7"/>
      <c r="L794" s="7"/>
      <c r="M794" s="7"/>
      <c r="N794" s="7"/>
      <c r="O794" s="7"/>
      <c r="P794" s="7"/>
      <c r="Q794" s="7"/>
      <c r="R794" s="7"/>
      <c r="S794" s="7"/>
      <c r="T794" s="7"/>
      <c r="U794" s="7"/>
      <c r="V794" s="7"/>
      <c r="W794" s="7"/>
      <c r="X794" s="7"/>
      <c r="Y794" s="7"/>
      <c r="Z794" s="7"/>
      <c r="AA794" s="7"/>
      <c r="AB794" s="7"/>
      <c r="AC794" s="7"/>
      <c r="AD794" s="7"/>
      <c r="AE794" s="7"/>
      <c r="AF794" s="7"/>
      <c r="AG794" s="7"/>
      <c r="AH794" s="7"/>
      <c r="AI794" s="7"/>
      <c r="AJ794" s="7"/>
      <c r="AK794" s="7"/>
      <c r="AL794" s="7"/>
      <c r="AM794" s="7"/>
      <c r="AN794" s="7"/>
      <c r="AO794" s="7"/>
      <c r="AP794" s="7"/>
      <c r="AQ794" s="7"/>
      <c r="AR794" s="7"/>
      <c r="AS794" s="7"/>
      <c r="AT794" s="7"/>
      <c r="AU794" s="7"/>
      <c r="AV794" s="7"/>
      <c r="AW794" s="7"/>
      <c r="AX794" s="7"/>
      <c r="AY794" s="7"/>
      <c r="AZ794" s="7"/>
      <c r="BA794" s="7"/>
      <c r="BB794" s="7"/>
      <c r="BC794" s="7"/>
      <c r="BD794" s="7"/>
    </row>
    <row r="795" spans="1:56" ht="15.75" customHeight="1" x14ac:dyDescent="0.2">
      <c r="A795" s="2"/>
      <c r="B795" s="4"/>
      <c r="C795" s="7"/>
      <c r="D795" s="7"/>
      <c r="E795" s="7"/>
      <c r="F795" s="7"/>
      <c r="G795" s="7"/>
      <c r="H795" s="7"/>
      <c r="I795" s="7"/>
      <c r="J795" s="7"/>
      <c r="K795" s="7"/>
      <c r="L795" s="7"/>
      <c r="M795" s="7"/>
      <c r="N795" s="7"/>
      <c r="O795" s="7"/>
      <c r="P795" s="7"/>
      <c r="Q795" s="7"/>
      <c r="R795" s="7"/>
      <c r="S795" s="7"/>
      <c r="T795" s="7"/>
      <c r="U795" s="7"/>
      <c r="V795" s="7"/>
      <c r="W795" s="7"/>
      <c r="X795" s="7"/>
      <c r="Y795" s="7"/>
      <c r="Z795" s="7"/>
      <c r="AA795" s="7"/>
      <c r="AB795" s="7"/>
      <c r="AC795" s="7"/>
      <c r="AD795" s="7"/>
      <c r="AE795" s="7"/>
      <c r="AF795" s="7"/>
      <c r="AG795" s="7"/>
      <c r="AH795" s="7"/>
      <c r="AI795" s="7"/>
      <c r="AJ795" s="7"/>
      <c r="AK795" s="7"/>
      <c r="AL795" s="7"/>
      <c r="AM795" s="7"/>
      <c r="AN795" s="7"/>
      <c r="AO795" s="7"/>
      <c r="AP795" s="7"/>
      <c r="AQ795" s="7"/>
      <c r="AR795" s="7"/>
      <c r="AS795" s="7"/>
      <c r="AT795" s="7"/>
      <c r="AU795" s="7"/>
      <c r="AV795" s="7"/>
      <c r="AW795" s="7"/>
      <c r="AX795" s="7"/>
      <c r="AY795" s="7"/>
      <c r="AZ795" s="7"/>
      <c r="BA795" s="7"/>
      <c r="BB795" s="7"/>
      <c r="BC795" s="7"/>
      <c r="BD795" s="7"/>
    </row>
    <row r="796" spans="1:56" ht="15.75" customHeight="1" x14ac:dyDescent="0.2">
      <c r="A796" s="2"/>
      <c r="B796" s="4"/>
      <c r="C796" s="7"/>
      <c r="D796" s="7"/>
      <c r="E796" s="7"/>
      <c r="F796" s="7"/>
      <c r="G796" s="7"/>
      <c r="H796" s="7"/>
      <c r="I796" s="7"/>
      <c r="J796" s="7"/>
      <c r="K796" s="7"/>
      <c r="L796" s="7"/>
      <c r="M796" s="7"/>
      <c r="N796" s="7"/>
      <c r="O796" s="7"/>
      <c r="P796" s="7"/>
      <c r="Q796" s="7"/>
      <c r="R796" s="7"/>
      <c r="S796" s="7"/>
      <c r="T796" s="7"/>
      <c r="U796" s="7"/>
      <c r="V796" s="7"/>
      <c r="W796" s="7"/>
      <c r="X796" s="7"/>
      <c r="Y796" s="7"/>
      <c r="Z796" s="7"/>
      <c r="AA796" s="7"/>
      <c r="AB796" s="7"/>
      <c r="AC796" s="7"/>
      <c r="AD796" s="7"/>
      <c r="AE796" s="7"/>
      <c r="AF796" s="7"/>
      <c r="AG796" s="7"/>
      <c r="AH796" s="7"/>
      <c r="AI796" s="7"/>
      <c r="AJ796" s="7"/>
      <c r="AK796" s="7"/>
      <c r="AL796" s="7"/>
      <c r="AM796" s="7"/>
      <c r="AN796" s="7"/>
      <c r="AO796" s="7"/>
      <c r="AP796" s="7"/>
      <c r="AQ796" s="7"/>
      <c r="AR796" s="7"/>
      <c r="AS796" s="7"/>
      <c r="AT796" s="7"/>
      <c r="AU796" s="7"/>
      <c r="AV796" s="7"/>
      <c r="AW796" s="7"/>
      <c r="AX796" s="7"/>
      <c r="AY796" s="7"/>
      <c r="AZ796" s="7"/>
      <c r="BA796" s="7"/>
      <c r="BB796" s="7"/>
      <c r="BC796" s="7"/>
      <c r="BD796" s="7"/>
    </row>
    <row r="797" spans="1:56" ht="15.75" customHeight="1" x14ac:dyDescent="0.2">
      <c r="A797" s="2"/>
      <c r="B797" s="4"/>
      <c r="C797" s="7"/>
      <c r="D797" s="7"/>
      <c r="E797" s="7"/>
      <c r="F797" s="7"/>
      <c r="G797" s="7"/>
      <c r="H797" s="7"/>
      <c r="I797" s="7"/>
      <c r="J797" s="7"/>
      <c r="K797" s="7"/>
      <c r="L797" s="7"/>
      <c r="M797" s="7"/>
      <c r="N797" s="7"/>
      <c r="O797" s="7"/>
      <c r="P797" s="7"/>
      <c r="Q797" s="7"/>
      <c r="R797" s="7"/>
      <c r="S797" s="7"/>
      <c r="T797" s="7"/>
      <c r="U797" s="7"/>
      <c r="V797" s="7"/>
      <c r="W797" s="7"/>
      <c r="X797" s="7"/>
      <c r="Y797" s="7"/>
      <c r="Z797" s="7"/>
      <c r="AA797" s="7"/>
      <c r="AB797" s="7"/>
      <c r="AC797" s="7"/>
      <c r="AD797" s="7"/>
      <c r="AE797" s="7"/>
      <c r="AF797" s="7"/>
      <c r="AG797" s="7"/>
      <c r="AH797" s="7"/>
      <c r="AI797" s="7"/>
      <c r="AJ797" s="7"/>
      <c r="AK797" s="7"/>
      <c r="AL797" s="7"/>
      <c r="AM797" s="7"/>
      <c r="AN797" s="7"/>
      <c r="AO797" s="7"/>
      <c r="AP797" s="7"/>
      <c r="AQ797" s="7"/>
      <c r="AR797" s="7"/>
      <c r="AS797" s="7"/>
      <c r="AT797" s="7"/>
      <c r="AU797" s="7"/>
      <c r="AV797" s="7"/>
      <c r="AW797" s="7"/>
      <c r="AX797" s="7"/>
      <c r="AY797" s="7"/>
      <c r="AZ797" s="7"/>
      <c r="BA797" s="7"/>
      <c r="BB797" s="7"/>
      <c r="BC797" s="7"/>
      <c r="BD797" s="7"/>
    </row>
    <row r="798" spans="1:56" ht="15.75" customHeight="1" x14ac:dyDescent="0.2">
      <c r="A798" s="2"/>
      <c r="B798" s="4"/>
      <c r="C798" s="7"/>
      <c r="D798" s="7"/>
      <c r="E798" s="7"/>
      <c r="F798" s="7"/>
      <c r="G798" s="7"/>
      <c r="H798" s="7"/>
      <c r="I798" s="7"/>
      <c r="J798" s="7"/>
      <c r="K798" s="7"/>
      <c r="L798" s="7"/>
      <c r="M798" s="7"/>
      <c r="N798" s="7"/>
      <c r="O798" s="7"/>
      <c r="P798" s="7"/>
      <c r="Q798" s="7"/>
      <c r="R798" s="7"/>
      <c r="S798" s="7"/>
      <c r="T798" s="7"/>
      <c r="U798" s="7"/>
      <c r="V798" s="7"/>
      <c r="W798" s="7"/>
      <c r="X798" s="7"/>
      <c r="Y798" s="7"/>
      <c r="Z798" s="7"/>
      <c r="AA798" s="7"/>
      <c r="AB798" s="7"/>
      <c r="AC798" s="7"/>
      <c r="AD798" s="7"/>
      <c r="AE798" s="7"/>
      <c r="AF798" s="7"/>
      <c r="AG798" s="7"/>
      <c r="AH798" s="7"/>
      <c r="AI798" s="7"/>
      <c r="AJ798" s="7"/>
      <c r="AK798" s="7"/>
      <c r="AL798" s="7"/>
      <c r="AM798" s="7"/>
      <c r="AN798" s="7"/>
      <c r="AO798" s="7"/>
      <c r="AP798" s="7"/>
      <c r="AQ798" s="7"/>
      <c r="AR798" s="7"/>
      <c r="AS798" s="7"/>
      <c r="AT798" s="7"/>
      <c r="AU798" s="7"/>
      <c r="AV798" s="7"/>
      <c r="AW798" s="7"/>
      <c r="AX798" s="7"/>
      <c r="AY798" s="7"/>
      <c r="AZ798" s="7"/>
      <c r="BA798" s="7"/>
      <c r="BB798" s="7"/>
      <c r="BC798" s="7"/>
      <c r="BD798" s="7"/>
    </row>
    <row r="799" spans="1:56" ht="15.75" customHeight="1" x14ac:dyDescent="0.2">
      <c r="A799" s="2"/>
      <c r="B799" s="4"/>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c r="AC799" s="7"/>
      <c r="AD799" s="7"/>
      <c r="AE799" s="7"/>
      <c r="AF799" s="7"/>
      <c r="AG799" s="7"/>
      <c r="AH799" s="7"/>
      <c r="AI799" s="7"/>
      <c r="AJ799" s="7"/>
      <c r="AK799" s="7"/>
      <c r="AL799" s="7"/>
      <c r="AM799" s="7"/>
      <c r="AN799" s="7"/>
      <c r="AO799" s="7"/>
      <c r="AP799" s="7"/>
      <c r="AQ799" s="7"/>
      <c r="AR799" s="7"/>
      <c r="AS799" s="7"/>
      <c r="AT799" s="7"/>
      <c r="AU799" s="7"/>
      <c r="AV799" s="7"/>
      <c r="AW799" s="7"/>
      <c r="AX799" s="7"/>
      <c r="AY799" s="7"/>
      <c r="AZ799" s="7"/>
      <c r="BA799" s="7"/>
      <c r="BB799" s="7"/>
      <c r="BC799" s="7"/>
      <c r="BD799" s="7"/>
    </row>
    <row r="800" spans="1:56" ht="15.75" customHeight="1" x14ac:dyDescent="0.2">
      <c r="A800" s="2"/>
      <c r="B800" s="4"/>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c r="AC800" s="7"/>
      <c r="AD800" s="7"/>
      <c r="AE800" s="7"/>
      <c r="AF800" s="7"/>
      <c r="AG800" s="7"/>
      <c r="AH800" s="7"/>
      <c r="AI800" s="7"/>
      <c r="AJ800" s="7"/>
      <c r="AK800" s="7"/>
      <c r="AL800" s="7"/>
      <c r="AM800" s="7"/>
      <c r="AN800" s="7"/>
      <c r="AO800" s="7"/>
      <c r="AP800" s="7"/>
      <c r="AQ800" s="7"/>
      <c r="AR800" s="7"/>
      <c r="AS800" s="7"/>
      <c r="AT800" s="7"/>
      <c r="AU800" s="7"/>
      <c r="AV800" s="7"/>
      <c r="AW800" s="7"/>
      <c r="AX800" s="7"/>
      <c r="AY800" s="7"/>
      <c r="AZ800" s="7"/>
      <c r="BA800" s="7"/>
      <c r="BB800" s="7"/>
      <c r="BC800" s="7"/>
      <c r="BD800" s="7"/>
    </row>
    <row r="801" spans="1:56" ht="15.75" customHeight="1" x14ac:dyDescent="0.2">
      <c r="A801" s="2"/>
      <c r="B801" s="4"/>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c r="AC801" s="7"/>
      <c r="AD801" s="7"/>
      <c r="AE801" s="7"/>
      <c r="AF801" s="7"/>
      <c r="AG801" s="7"/>
      <c r="AH801" s="7"/>
      <c r="AI801" s="7"/>
      <c r="AJ801" s="7"/>
      <c r="AK801" s="7"/>
      <c r="AL801" s="7"/>
      <c r="AM801" s="7"/>
      <c r="AN801" s="7"/>
      <c r="AO801" s="7"/>
      <c r="AP801" s="7"/>
      <c r="AQ801" s="7"/>
      <c r="AR801" s="7"/>
      <c r="AS801" s="7"/>
      <c r="AT801" s="7"/>
      <c r="AU801" s="7"/>
      <c r="AV801" s="7"/>
      <c r="AW801" s="7"/>
      <c r="AX801" s="7"/>
      <c r="AY801" s="7"/>
      <c r="AZ801" s="7"/>
      <c r="BA801" s="7"/>
      <c r="BB801" s="7"/>
      <c r="BC801" s="7"/>
      <c r="BD801" s="7"/>
    </row>
    <row r="802" spans="1:56" ht="15.75" customHeight="1" x14ac:dyDescent="0.2">
      <c r="A802" s="2"/>
      <c r="B802" s="4"/>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c r="AC802" s="7"/>
      <c r="AD802" s="7"/>
      <c r="AE802" s="7"/>
      <c r="AF802" s="7"/>
      <c r="AG802" s="7"/>
      <c r="AH802" s="7"/>
      <c r="AI802" s="7"/>
      <c r="AJ802" s="7"/>
      <c r="AK802" s="7"/>
      <c r="AL802" s="7"/>
      <c r="AM802" s="7"/>
      <c r="AN802" s="7"/>
      <c r="AO802" s="7"/>
      <c r="AP802" s="7"/>
      <c r="AQ802" s="7"/>
      <c r="AR802" s="7"/>
      <c r="AS802" s="7"/>
      <c r="AT802" s="7"/>
      <c r="AU802" s="7"/>
      <c r="AV802" s="7"/>
      <c r="AW802" s="7"/>
      <c r="AX802" s="7"/>
      <c r="AY802" s="7"/>
      <c r="AZ802" s="7"/>
      <c r="BA802" s="7"/>
      <c r="BB802" s="7"/>
      <c r="BC802" s="7"/>
      <c r="BD802" s="7"/>
    </row>
    <row r="803" spans="1:56" ht="15.75" customHeight="1" x14ac:dyDescent="0.2">
      <c r="A803" s="2"/>
      <c r="B803" s="4"/>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AB803" s="7"/>
      <c r="AC803" s="7"/>
      <c r="AD803" s="7"/>
      <c r="AE803" s="7"/>
      <c r="AF803" s="7"/>
      <c r="AG803" s="7"/>
      <c r="AH803" s="7"/>
      <c r="AI803" s="7"/>
      <c r="AJ803" s="7"/>
      <c r="AK803" s="7"/>
      <c r="AL803" s="7"/>
      <c r="AM803" s="7"/>
      <c r="AN803" s="7"/>
      <c r="AO803" s="7"/>
      <c r="AP803" s="7"/>
      <c r="AQ803" s="7"/>
      <c r="AR803" s="7"/>
      <c r="AS803" s="7"/>
      <c r="AT803" s="7"/>
      <c r="AU803" s="7"/>
      <c r="AV803" s="7"/>
      <c r="AW803" s="7"/>
      <c r="AX803" s="7"/>
      <c r="AY803" s="7"/>
      <c r="AZ803" s="7"/>
      <c r="BA803" s="7"/>
      <c r="BB803" s="7"/>
      <c r="BC803" s="7"/>
      <c r="BD803" s="7"/>
    </row>
    <row r="804" spans="1:56" ht="15.75" customHeight="1" x14ac:dyDescent="0.2">
      <c r="A804" s="2"/>
      <c r="B804" s="4"/>
      <c r="C804" s="7"/>
      <c r="D804" s="7"/>
      <c r="E804" s="7"/>
      <c r="F804" s="7"/>
      <c r="G804" s="7"/>
      <c r="H804" s="7"/>
      <c r="I804" s="7"/>
      <c r="J804" s="7"/>
      <c r="K804" s="7"/>
      <c r="L804" s="7"/>
      <c r="M804" s="7"/>
      <c r="N804" s="7"/>
      <c r="O804" s="7"/>
      <c r="P804" s="7"/>
      <c r="Q804" s="7"/>
      <c r="R804" s="7"/>
      <c r="S804" s="7"/>
      <c r="T804" s="7"/>
      <c r="U804" s="7"/>
      <c r="V804" s="7"/>
      <c r="W804" s="7"/>
      <c r="X804" s="7"/>
      <c r="Y804" s="7"/>
      <c r="Z804" s="7"/>
      <c r="AA804" s="7"/>
      <c r="AB804" s="7"/>
      <c r="AC804" s="7"/>
      <c r="AD804" s="7"/>
      <c r="AE804" s="7"/>
      <c r="AF804" s="7"/>
      <c r="AG804" s="7"/>
      <c r="AH804" s="7"/>
      <c r="AI804" s="7"/>
      <c r="AJ804" s="7"/>
      <c r="AK804" s="7"/>
      <c r="AL804" s="7"/>
      <c r="AM804" s="7"/>
      <c r="AN804" s="7"/>
      <c r="AO804" s="7"/>
      <c r="AP804" s="7"/>
      <c r="AQ804" s="7"/>
      <c r="AR804" s="7"/>
      <c r="AS804" s="7"/>
      <c r="AT804" s="7"/>
      <c r="AU804" s="7"/>
      <c r="AV804" s="7"/>
      <c r="AW804" s="7"/>
      <c r="AX804" s="7"/>
      <c r="AY804" s="7"/>
      <c r="AZ804" s="7"/>
      <c r="BA804" s="7"/>
      <c r="BB804" s="7"/>
      <c r="BC804" s="7"/>
      <c r="BD804" s="7"/>
    </row>
    <row r="805" spans="1:56" ht="15.75" customHeight="1" x14ac:dyDescent="0.2">
      <c r="A805" s="2"/>
      <c r="B805" s="4"/>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c r="AC805" s="7"/>
      <c r="AD805" s="7"/>
      <c r="AE805" s="7"/>
      <c r="AF805" s="7"/>
      <c r="AG805" s="7"/>
      <c r="AH805" s="7"/>
      <c r="AI805" s="7"/>
      <c r="AJ805" s="7"/>
      <c r="AK805" s="7"/>
      <c r="AL805" s="7"/>
      <c r="AM805" s="7"/>
      <c r="AN805" s="7"/>
      <c r="AO805" s="7"/>
      <c r="AP805" s="7"/>
      <c r="AQ805" s="7"/>
      <c r="AR805" s="7"/>
      <c r="AS805" s="7"/>
      <c r="AT805" s="7"/>
      <c r="AU805" s="7"/>
      <c r="AV805" s="7"/>
      <c r="AW805" s="7"/>
      <c r="AX805" s="7"/>
      <c r="AY805" s="7"/>
      <c r="AZ805" s="7"/>
      <c r="BA805" s="7"/>
      <c r="BB805" s="7"/>
      <c r="BC805" s="7"/>
      <c r="BD805" s="7"/>
    </row>
    <row r="806" spans="1:56" ht="15.75" customHeight="1" x14ac:dyDescent="0.2">
      <c r="A806" s="2"/>
      <c r="B806" s="4"/>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c r="AC806" s="7"/>
      <c r="AD806" s="7"/>
      <c r="AE806" s="7"/>
      <c r="AF806" s="7"/>
      <c r="AG806" s="7"/>
      <c r="AH806" s="7"/>
      <c r="AI806" s="7"/>
      <c r="AJ806" s="7"/>
      <c r="AK806" s="7"/>
      <c r="AL806" s="7"/>
      <c r="AM806" s="7"/>
      <c r="AN806" s="7"/>
      <c r="AO806" s="7"/>
      <c r="AP806" s="7"/>
      <c r="AQ806" s="7"/>
      <c r="AR806" s="7"/>
      <c r="AS806" s="7"/>
      <c r="AT806" s="7"/>
      <c r="AU806" s="7"/>
      <c r="AV806" s="7"/>
      <c r="AW806" s="7"/>
      <c r="AX806" s="7"/>
      <c r="AY806" s="7"/>
      <c r="AZ806" s="7"/>
      <c r="BA806" s="7"/>
      <c r="BB806" s="7"/>
      <c r="BC806" s="7"/>
      <c r="BD806" s="7"/>
    </row>
    <row r="807" spans="1:56" ht="15.75" customHeight="1" x14ac:dyDescent="0.2">
      <c r="A807" s="2"/>
      <c r="B807" s="4"/>
      <c r="C807" s="7"/>
      <c r="D807" s="7"/>
      <c r="E807" s="7"/>
      <c r="F807" s="7"/>
      <c r="G807" s="7"/>
      <c r="H807" s="7"/>
      <c r="I807" s="7"/>
      <c r="J807" s="7"/>
      <c r="K807" s="7"/>
      <c r="L807" s="7"/>
      <c r="M807" s="7"/>
      <c r="N807" s="7"/>
      <c r="O807" s="7"/>
      <c r="P807" s="7"/>
      <c r="Q807" s="7"/>
      <c r="R807" s="7"/>
      <c r="S807" s="7"/>
      <c r="T807" s="7"/>
      <c r="U807" s="7"/>
      <c r="V807" s="7"/>
      <c r="W807" s="7"/>
      <c r="X807" s="7"/>
      <c r="Y807" s="7"/>
      <c r="Z807" s="7"/>
      <c r="AA807" s="7"/>
      <c r="AB807" s="7"/>
      <c r="AC807" s="7"/>
      <c r="AD807" s="7"/>
      <c r="AE807" s="7"/>
      <c r="AF807" s="7"/>
      <c r="AG807" s="7"/>
      <c r="AH807" s="7"/>
      <c r="AI807" s="7"/>
      <c r="AJ807" s="7"/>
      <c r="AK807" s="7"/>
      <c r="AL807" s="7"/>
      <c r="AM807" s="7"/>
      <c r="AN807" s="7"/>
      <c r="AO807" s="7"/>
      <c r="AP807" s="7"/>
      <c r="AQ807" s="7"/>
      <c r="AR807" s="7"/>
      <c r="AS807" s="7"/>
      <c r="AT807" s="7"/>
      <c r="AU807" s="7"/>
      <c r="AV807" s="7"/>
      <c r="AW807" s="7"/>
      <c r="AX807" s="7"/>
      <c r="AY807" s="7"/>
      <c r="AZ807" s="7"/>
      <c r="BA807" s="7"/>
      <c r="BB807" s="7"/>
      <c r="BC807" s="7"/>
      <c r="BD807" s="7"/>
    </row>
    <row r="808" spans="1:56" ht="15.75" customHeight="1" x14ac:dyDescent="0.2">
      <c r="A808" s="2"/>
      <c r="B808" s="4"/>
      <c r="C808" s="7"/>
      <c r="D808" s="7"/>
      <c r="E808" s="7"/>
      <c r="F808" s="7"/>
      <c r="G808" s="7"/>
      <c r="H808" s="7"/>
      <c r="I808" s="7"/>
      <c r="J808" s="7"/>
      <c r="K808" s="7"/>
      <c r="L808" s="7"/>
      <c r="M808" s="7"/>
      <c r="N808" s="7"/>
      <c r="O808" s="7"/>
      <c r="P808" s="7"/>
      <c r="Q808" s="7"/>
      <c r="R808" s="7"/>
      <c r="S808" s="7"/>
      <c r="T808" s="7"/>
      <c r="U808" s="7"/>
      <c r="V808" s="7"/>
      <c r="W808" s="7"/>
      <c r="X808" s="7"/>
      <c r="Y808" s="7"/>
      <c r="Z808" s="7"/>
      <c r="AA808" s="7"/>
      <c r="AB808" s="7"/>
      <c r="AC808" s="7"/>
      <c r="AD808" s="7"/>
      <c r="AE808" s="7"/>
      <c r="AF808" s="7"/>
      <c r="AG808" s="7"/>
      <c r="AH808" s="7"/>
      <c r="AI808" s="7"/>
      <c r="AJ808" s="7"/>
      <c r="AK808" s="7"/>
      <c r="AL808" s="7"/>
      <c r="AM808" s="7"/>
      <c r="AN808" s="7"/>
      <c r="AO808" s="7"/>
      <c r="AP808" s="7"/>
      <c r="AQ808" s="7"/>
      <c r="AR808" s="7"/>
      <c r="AS808" s="7"/>
      <c r="AT808" s="7"/>
      <c r="AU808" s="7"/>
      <c r="AV808" s="7"/>
      <c r="AW808" s="7"/>
      <c r="AX808" s="7"/>
      <c r="AY808" s="7"/>
      <c r="AZ808" s="7"/>
      <c r="BA808" s="7"/>
      <c r="BB808" s="7"/>
      <c r="BC808" s="7"/>
      <c r="BD808" s="7"/>
    </row>
    <row r="809" spans="1:56" ht="15.75" customHeight="1" x14ac:dyDescent="0.2">
      <c r="A809" s="2"/>
      <c r="B809" s="4"/>
      <c r="C809" s="7"/>
      <c r="D809" s="7"/>
      <c r="E809" s="7"/>
      <c r="F809" s="7"/>
      <c r="G809" s="7"/>
      <c r="H809" s="7"/>
      <c r="I809" s="7"/>
      <c r="J809" s="7"/>
      <c r="K809" s="7"/>
      <c r="L809" s="7"/>
      <c r="M809" s="7"/>
      <c r="N809" s="7"/>
      <c r="O809" s="7"/>
      <c r="P809" s="7"/>
      <c r="Q809" s="7"/>
      <c r="R809" s="7"/>
      <c r="S809" s="7"/>
      <c r="T809" s="7"/>
      <c r="U809" s="7"/>
      <c r="V809" s="7"/>
      <c r="W809" s="7"/>
      <c r="X809" s="7"/>
      <c r="Y809" s="7"/>
      <c r="Z809" s="7"/>
      <c r="AA809" s="7"/>
      <c r="AB809" s="7"/>
      <c r="AC809" s="7"/>
      <c r="AD809" s="7"/>
      <c r="AE809" s="7"/>
      <c r="AF809" s="7"/>
      <c r="AG809" s="7"/>
      <c r="AH809" s="7"/>
      <c r="AI809" s="7"/>
      <c r="AJ809" s="7"/>
      <c r="AK809" s="7"/>
      <c r="AL809" s="7"/>
      <c r="AM809" s="7"/>
      <c r="AN809" s="7"/>
      <c r="AO809" s="7"/>
      <c r="AP809" s="7"/>
      <c r="AQ809" s="7"/>
      <c r="AR809" s="7"/>
      <c r="AS809" s="7"/>
      <c r="AT809" s="7"/>
      <c r="AU809" s="7"/>
      <c r="AV809" s="7"/>
      <c r="AW809" s="7"/>
      <c r="AX809" s="7"/>
      <c r="AY809" s="7"/>
      <c r="AZ809" s="7"/>
      <c r="BA809" s="7"/>
      <c r="BB809" s="7"/>
      <c r="BC809" s="7"/>
      <c r="BD809" s="7"/>
    </row>
    <row r="810" spans="1:56" ht="15.75" customHeight="1" x14ac:dyDescent="0.2">
      <c r="A810" s="2"/>
      <c r="B810" s="4"/>
      <c r="C810" s="7"/>
      <c r="D810" s="7"/>
      <c r="E810" s="7"/>
      <c r="F810" s="7"/>
      <c r="G810" s="7"/>
      <c r="H810" s="7"/>
      <c r="I810" s="7"/>
      <c r="J810" s="7"/>
      <c r="K810" s="7"/>
      <c r="L810" s="7"/>
      <c r="M810" s="7"/>
      <c r="N810" s="7"/>
      <c r="O810" s="7"/>
      <c r="P810" s="7"/>
      <c r="Q810" s="7"/>
      <c r="R810" s="7"/>
      <c r="S810" s="7"/>
      <c r="T810" s="7"/>
      <c r="U810" s="7"/>
      <c r="V810" s="7"/>
      <c r="W810" s="7"/>
      <c r="X810" s="7"/>
      <c r="Y810" s="7"/>
      <c r="Z810" s="7"/>
      <c r="AA810" s="7"/>
      <c r="AB810" s="7"/>
      <c r="AC810" s="7"/>
      <c r="AD810" s="7"/>
      <c r="AE810" s="7"/>
      <c r="AF810" s="7"/>
      <c r="AG810" s="7"/>
      <c r="AH810" s="7"/>
      <c r="AI810" s="7"/>
      <c r="AJ810" s="7"/>
      <c r="AK810" s="7"/>
      <c r="AL810" s="7"/>
      <c r="AM810" s="7"/>
      <c r="AN810" s="7"/>
      <c r="AO810" s="7"/>
      <c r="AP810" s="7"/>
      <c r="AQ810" s="7"/>
      <c r="AR810" s="7"/>
      <c r="AS810" s="7"/>
      <c r="AT810" s="7"/>
      <c r="AU810" s="7"/>
      <c r="AV810" s="7"/>
      <c r="AW810" s="7"/>
      <c r="AX810" s="7"/>
      <c r="AY810" s="7"/>
      <c r="AZ810" s="7"/>
      <c r="BA810" s="7"/>
      <c r="BB810" s="7"/>
      <c r="BC810" s="7"/>
      <c r="BD810" s="7"/>
    </row>
    <row r="811" spans="1:56" ht="15.75" customHeight="1" x14ac:dyDescent="0.2">
      <c r="A811" s="2"/>
      <c r="B811" s="4"/>
      <c r="C811" s="7"/>
      <c r="D811" s="7"/>
      <c r="E811" s="7"/>
      <c r="F811" s="7"/>
      <c r="G811" s="7"/>
      <c r="H811" s="7"/>
      <c r="I811" s="7"/>
      <c r="J811" s="7"/>
      <c r="K811" s="7"/>
      <c r="L811" s="7"/>
      <c r="M811" s="7"/>
      <c r="N811" s="7"/>
      <c r="O811" s="7"/>
      <c r="P811" s="7"/>
      <c r="Q811" s="7"/>
      <c r="R811" s="7"/>
      <c r="S811" s="7"/>
      <c r="T811" s="7"/>
      <c r="U811" s="7"/>
      <c r="V811" s="7"/>
      <c r="W811" s="7"/>
      <c r="X811" s="7"/>
      <c r="Y811" s="7"/>
      <c r="Z811" s="7"/>
      <c r="AA811" s="7"/>
      <c r="AB811" s="7"/>
      <c r="AC811" s="7"/>
      <c r="AD811" s="7"/>
      <c r="AE811" s="7"/>
      <c r="AF811" s="7"/>
      <c r="AG811" s="7"/>
      <c r="AH811" s="7"/>
      <c r="AI811" s="7"/>
      <c r="AJ811" s="7"/>
      <c r="AK811" s="7"/>
      <c r="AL811" s="7"/>
      <c r="AM811" s="7"/>
      <c r="AN811" s="7"/>
      <c r="AO811" s="7"/>
      <c r="AP811" s="7"/>
      <c r="AQ811" s="7"/>
      <c r="AR811" s="7"/>
      <c r="AS811" s="7"/>
      <c r="AT811" s="7"/>
      <c r="AU811" s="7"/>
      <c r="AV811" s="7"/>
      <c r="AW811" s="7"/>
      <c r="AX811" s="7"/>
      <c r="AY811" s="7"/>
      <c r="AZ811" s="7"/>
      <c r="BA811" s="7"/>
      <c r="BB811" s="7"/>
      <c r="BC811" s="7"/>
      <c r="BD811" s="7"/>
    </row>
    <row r="812" spans="1:56" ht="15.75" customHeight="1" x14ac:dyDescent="0.2">
      <c r="A812" s="2"/>
      <c r="B812" s="4"/>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c r="AC812" s="7"/>
      <c r="AD812" s="7"/>
      <c r="AE812" s="7"/>
      <c r="AF812" s="7"/>
      <c r="AG812" s="7"/>
      <c r="AH812" s="7"/>
      <c r="AI812" s="7"/>
      <c r="AJ812" s="7"/>
      <c r="AK812" s="7"/>
      <c r="AL812" s="7"/>
      <c r="AM812" s="7"/>
      <c r="AN812" s="7"/>
      <c r="AO812" s="7"/>
      <c r="AP812" s="7"/>
      <c r="AQ812" s="7"/>
      <c r="AR812" s="7"/>
      <c r="AS812" s="7"/>
      <c r="AT812" s="7"/>
      <c r="AU812" s="7"/>
      <c r="AV812" s="7"/>
      <c r="AW812" s="7"/>
      <c r="AX812" s="7"/>
      <c r="AY812" s="7"/>
      <c r="AZ812" s="7"/>
      <c r="BA812" s="7"/>
      <c r="BB812" s="7"/>
      <c r="BC812" s="7"/>
      <c r="BD812" s="7"/>
    </row>
    <row r="813" spans="1:56" ht="15.75" customHeight="1" x14ac:dyDescent="0.2">
      <c r="A813" s="2"/>
      <c r="B813" s="4"/>
      <c r="C813" s="7"/>
      <c r="D813" s="7"/>
      <c r="E813" s="7"/>
      <c r="F813" s="7"/>
      <c r="G813" s="7"/>
      <c r="H813" s="7"/>
      <c r="I813" s="7"/>
      <c r="J813" s="7"/>
      <c r="K813" s="7"/>
      <c r="L813" s="7"/>
      <c r="M813" s="7"/>
      <c r="N813" s="7"/>
      <c r="O813" s="7"/>
      <c r="P813" s="7"/>
      <c r="Q813" s="7"/>
      <c r="R813" s="7"/>
      <c r="S813" s="7"/>
      <c r="T813" s="7"/>
      <c r="U813" s="7"/>
      <c r="V813" s="7"/>
      <c r="W813" s="7"/>
      <c r="X813" s="7"/>
      <c r="Y813" s="7"/>
      <c r="Z813" s="7"/>
      <c r="AA813" s="7"/>
      <c r="AB813" s="7"/>
      <c r="AC813" s="7"/>
      <c r="AD813" s="7"/>
      <c r="AE813" s="7"/>
      <c r="AF813" s="7"/>
      <c r="AG813" s="7"/>
      <c r="AH813" s="7"/>
      <c r="AI813" s="7"/>
      <c r="AJ813" s="7"/>
      <c r="AK813" s="7"/>
      <c r="AL813" s="7"/>
      <c r="AM813" s="7"/>
      <c r="AN813" s="7"/>
      <c r="AO813" s="7"/>
      <c r="AP813" s="7"/>
      <c r="AQ813" s="7"/>
      <c r="AR813" s="7"/>
      <c r="AS813" s="7"/>
      <c r="AT813" s="7"/>
      <c r="AU813" s="7"/>
      <c r="AV813" s="7"/>
      <c r="AW813" s="7"/>
      <c r="AX813" s="7"/>
      <c r="AY813" s="7"/>
      <c r="AZ813" s="7"/>
      <c r="BA813" s="7"/>
      <c r="BB813" s="7"/>
      <c r="BC813" s="7"/>
      <c r="BD813" s="7"/>
    </row>
    <row r="814" spans="1:56" ht="15.75" customHeight="1" x14ac:dyDescent="0.2">
      <c r="A814" s="2"/>
      <c r="B814" s="4"/>
      <c r="C814" s="7"/>
      <c r="D814" s="7"/>
      <c r="E814" s="7"/>
      <c r="F814" s="7"/>
      <c r="G814" s="7"/>
      <c r="H814" s="7"/>
      <c r="I814" s="7"/>
      <c r="J814" s="7"/>
      <c r="K814" s="7"/>
      <c r="L814" s="7"/>
      <c r="M814" s="7"/>
      <c r="N814" s="7"/>
      <c r="O814" s="7"/>
      <c r="P814" s="7"/>
      <c r="Q814" s="7"/>
      <c r="R814" s="7"/>
      <c r="S814" s="7"/>
      <c r="T814" s="7"/>
      <c r="U814" s="7"/>
      <c r="V814" s="7"/>
      <c r="W814" s="7"/>
      <c r="X814" s="7"/>
      <c r="Y814" s="7"/>
      <c r="Z814" s="7"/>
      <c r="AA814" s="7"/>
      <c r="AB814" s="7"/>
      <c r="AC814" s="7"/>
      <c r="AD814" s="7"/>
      <c r="AE814" s="7"/>
      <c r="AF814" s="7"/>
      <c r="AG814" s="7"/>
      <c r="AH814" s="7"/>
      <c r="AI814" s="7"/>
      <c r="AJ814" s="7"/>
      <c r="AK814" s="7"/>
      <c r="AL814" s="7"/>
      <c r="AM814" s="7"/>
      <c r="AN814" s="7"/>
      <c r="AO814" s="7"/>
      <c r="AP814" s="7"/>
      <c r="AQ814" s="7"/>
      <c r="AR814" s="7"/>
      <c r="AS814" s="7"/>
      <c r="AT814" s="7"/>
      <c r="AU814" s="7"/>
      <c r="AV814" s="7"/>
      <c r="AW814" s="7"/>
      <c r="AX814" s="7"/>
      <c r="AY814" s="7"/>
      <c r="AZ814" s="7"/>
      <c r="BA814" s="7"/>
      <c r="BB814" s="7"/>
      <c r="BC814" s="7"/>
      <c r="BD814" s="7"/>
    </row>
    <row r="815" spans="1:56" ht="15.75" customHeight="1" x14ac:dyDescent="0.2">
      <c r="A815" s="2"/>
      <c r="B815" s="4"/>
      <c r="C815" s="7"/>
      <c r="D815" s="7"/>
      <c r="E815" s="7"/>
      <c r="F815" s="7"/>
      <c r="G815" s="7"/>
      <c r="H815" s="7"/>
      <c r="I815" s="7"/>
      <c r="J815" s="7"/>
      <c r="K815" s="7"/>
      <c r="L815" s="7"/>
      <c r="M815" s="7"/>
      <c r="N815" s="7"/>
      <c r="O815" s="7"/>
      <c r="P815" s="7"/>
      <c r="Q815" s="7"/>
      <c r="R815" s="7"/>
      <c r="S815" s="7"/>
      <c r="T815" s="7"/>
      <c r="U815" s="7"/>
      <c r="V815" s="7"/>
      <c r="W815" s="7"/>
      <c r="X815" s="7"/>
      <c r="Y815" s="7"/>
      <c r="Z815" s="7"/>
      <c r="AA815" s="7"/>
      <c r="AB815" s="7"/>
      <c r="AC815" s="7"/>
      <c r="AD815" s="7"/>
      <c r="AE815" s="7"/>
      <c r="AF815" s="7"/>
      <c r="AG815" s="7"/>
      <c r="AH815" s="7"/>
      <c r="AI815" s="7"/>
      <c r="AJ815" s="7"/>
      <c r="AK815" s="7"/>
      <c r="AL815" s="7"/>
      <c r="AM815" s="7"/>
      <c r="AN815" s="7"/>
      <c r="AO815" s="7"/>
      <c r="AP815" s="7"/>
      <c r="AQ815" s="7"/>
      <c r="AR815" s="7"/>
      <c r="AS815" s="7"/>
      <c r="AT815" s="7"/>
      <c r="AU815" s="7"/>
      <c r="AV815" s="7"/>
      <c r="AW815" s="7"/>
      <c r="AX815" s="7"/>
      <c r="AY815" s="7"/>
      <c r="AZ815" s="7"/>
      <c r="BA815" s="7"/>
      <c r="BB815" s="7"/>
      <c r="BC815" s="7"/>
      <c r="BD815" s="7"/>
    </row>
    <row r="816" spans="1:56" ht="15.75" customHeight="1" x14ac:dyDescent="0.2">
      <c r="A816" s="2"/>
      <c r="B816" s="4"/>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c r="AC816" s="7"/>
      <c r="AD816" s="7"/>
      <c r="AE816" s="7"/>
      <c r="AF816" s="7"/>
      <c r="AG816" s="7"/>
      <c r="AH816" s="7"/>
      <c r="AI816" s="7"/>
      <c r="AJ816" s="7"/>
      <c r="AK816" s="7"/>
      <c r="AL816" s="7"/>
      <c r="AM816" s="7"/>
      <c r="AN816" s="7"/>
      <c r="AO816" s="7"/>
      <c r="AP816" s="7"/>
      <c r="AQ816" s="7"/>
      <c r="AR816" s="7"/>
      <c r="AS816" s="7"/>
      <c r="AT816" s="7"/>
      <c r="AU816" s="7"/>
      <c r="AV816" s="7"/>
      <c r="AW816" s="7"/>
      <c r="AX816" s="7"/>
      <c r="AY816" s="7"/>
      <c r="AZ816" s="7"/>
      <c r="BA816" s="7"/>
      <c r="BB816" s="7"/>
      <c r="BC816" s="7"/>
      <c r="BD816" s="7"/>
    </row>
    <row r="817" spans="1:56" ht="15.75" customHeight="1" x14ac:dyDescent="0.2">
      <c r="A817" s="2"/>
      <c r="B817" s="4"/>
      <c r="C817" s="7"/>
      <c r="D817" s="7"/>
      <c r="E817" s="7"/>
      <c r="F817" s="7"/>
      <c r="G817" s="7"/>
      <c r="H817" s="7"/>
      <c r="I817" s="7"/>
      <c r="J817" s="7"/>
      <c r="K817" s="7"/>
      <c r="L817" s="7"/>
      <c r="M817" s="7"/>
      <c r="N817" s="7"/>
      <c r="O817" s="7"/>
      <c r="P817" s="7"/>
      <c r="Q817" s="7"/>
      <c r="R817" s="7"/>
      <c r="S817" s="7"/>
      <c r="T817" s="7"/>
      <c r="U817" s="7"/>
      <c r="V817" s="7"/>
      <c r="W817" s="7"/>
      <c r="X817" s="7"/>
      <c r="Y817" s="7"/>
      <c r="Z817" s="7"/>
      <c r="AA817" s="7"/>
      <c r="AB817" s="7"/>
      <c r="AC817" s="7"/>
      <c r="AD817" s="7"/>
      <c r="AE817" s="7"/>
      <c r="AF817" s="7"/>
      <c r="AG817" s="7"/>
      <c r="AH817" s="7"/>
      <c r="AI817" s="7"/>
      <c r="AJ817" s="7"/>
      <c r="AK817" s="7"/>
      <c r="AL817" s="7"/>
      <c r="AM817" s="7"/>
      <c r="AN817" s="7"/>
      <c r="AO817" s="7"/>
      <c r="AP817" s="7"/>
      <c r="AQ817" s="7"/>
      <c r="AR817" s="7"/>
      <c r="AS817" s="7"/>
      <c r="AT817" s="7"/>
      <c r="AU817" s="7"/>
      <c r="AV817" s="7"/>
      <c r="AW817" s="7"/>
      <c r="AX817" s="7"/>
      <c r="AY817" s="7"/>
      <c r="AZ817" s="7"/>
      <c r="BA817" s="7"/>
      <c r="BB817" s="7"/>
      <c r="BC817" s="7"/>
      <c r="BD817" s="7"/>
    </row>
    <row r="818" spans="1:56" ht="15.75" customHeight="1" x14ac:dyDescent="0.2">
      <c r="A818" s="2"/>
      <c r="B818" s="4"/>
      <c r="C818" s="7"/>
      <c r="D818" s="7"/>
      <c r="E818" s="7"/>
      <c r="F818" s="7"/>
      <c r="G818" s="7"/>
      <c r="H818" s="7"/>
      <c r="I818" s="7"/>
      <c r="J818" s="7"/>
      <c r="K818" s="7"/>
      <c r="L818" s="7"/>
      <c r="M818" s="7"/>
      <c r="N818" s="7"/>
      <c r="O818" s="7"/>
      <c r="P818" s="7"/>
      <c r="Q818" s="7"/>
      <c r="R818" s="7"/>
      <c r="S818" s="7"/>
      <c r="T818" s="7"/>
      <c r="U818" s="7"/>
      <c r="V818" s="7"/>
      <c r="W818" s="7"/>
      <c r="X818" s="7"/>
      <c r="Y818" s="7"/>
      <c r="Z818" s="7"/>
      <c r="AA818" s="7"/>
      <c r="AB818" s="7"/>
      <c r="AC818" s="7"/>
      <c r="AD818" s="7"/>
      <c r="AE818" s="7"/>
      <c r="AF818" s="7"/>
      <c r="AG818" s="7"/>
      <c r="AH818" s="7"/>
      <c r="AI818" s="7"/>
      <c r="AJ818" s="7"/>
      <c r="AK818" s="7"/>
      <c r="AL818" s="7"/>
      <c r="AM818" s="7"/>
      <c r="AN818" s="7"/>
      <c r="AO818" s="7"/>
      <c r="AP818" s="7"/>
      <c r="AQ818" s="7"/>
      <c r="AR818" s="7"/>
      <c r="AS818" s="7"/>
      <c r="AT818" s="7"/>
      <c r="AU818" s="7"/>
      <c r="AV818" s="7"/>
      <c r="AW818" s="7"/>
      <c r="AX818" s="7"/>
      <c r="AY818" s="7"/>
      <c r="AZ818" s="7"/>
      <c r="BA818" s="7"/>
      <c r="BB818" s="7"/>
      <c r="BC818" s="7"/>
      <c r="BD818" s="7"/>
    </row>
    <row r="819" spans="1:56" ht="15.75" customHeight="1" x14ac:dyDescent="0.2">
      <c r="A819" s="2"/>
      <c r="B819" s="4"/>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AB819" s="7"/>
      <c r="AC819" s="7"/>
      <c r="AD819" s="7"/>
      <c r="AE819" s="7"/>
      <c r="AF819" s="7"/>
      <c r="AG819" s="7"/>
      <c r="AH819" s="7"/>
      <c r="AI819" s="7"/>
      <c r="AJ819" s="7"/>
      <c r="AK819" s="7"/>
      <c r="AL819" s="7"/>
      <c r="AM819" s="7"/>
      <c r="AN819" s="7"/>
      <c r="AO819" s="7"/>
      <c r="AP819" s="7"/>
      <c r="AQ819" s="7"/>
      <c r="AR819" s="7"/>
      <c r="AS819" s="7"/>
      <c r="AT819" s="7"/>
      <c r="AU819" s="7"/>
      <c r="AV819" s="7"/>
      <c r="AW819" s="7"/>
      <c r="AX819" s="7"/>
      <c r="AY819" s="7"/>
      <c r="AZ819" s="7"/>
      <c r="BA819" s="7"/>
      <c r="BB819" s="7"/>
      <c r="BC819" s="7"/>
      <c r="BD819" s="7"/>
    </row>
    <row r="820" spans="1:56" ht="15.75" customHeight="1" x14ac:dyDescent="0.2">
      <c r="A820" s="2"/>
      <c r="B820" s="4"/>
      <c r="C820" s="7"/>
      <c r="D820" s="7"/>
      <c r="E820" s="7"/>
      <c r="F820" s="7"/>
      <c r="G820" s="7"/>
      <c r="H820" s="7"/>
      <c r="I820" s="7"/>
      <c r="J820" s="7"/>
      <c r="K820" s="7"/>
      <c r="L820" s="7"/>
      <c r="M820" s="7"/>
      <c r="N820" s="7"/>
      <c r="O820" s="7"/>
      <c r="P820" s="7"/>
      <c r="Q820" s="7"/>
      <c r="R820" s="7"/>
      <c r="S820" s="7"/>
      <c r="T820" s="7"/>
      <c r="U820" s="7"/>
      <c r="V820" s="7"/>
      <c r="W820" s="7"/>
      <c r="X820" s="7"/>
      <c r="Y820" s="7"/>
      <c r="Z820" s="7"/>
      <c r="AA820" s="7"/>
      <c r="AB820" s="7"/>
      <c r="AC820" s="7"/>
      <c r="AD820" s="7"/>
      <c r="AE820" s="7"/>
      <c r="AF820" s="7"/>
      <c r="AG820" s="7"/>
      <c r="AH820" s="7"/>
      <c r="AI820" s="7"/>
      <c r="AJ820" s="7"/>
      <c r="AK820" s="7"/>
      <c r="AL820" s="7"/>
      <c r="AM820" s="7"/>
      <c r="AN820" s="7"/>
      <c r="AO820" s="7"/>
      <c r="AP820" s="7"/>
      <c r="AQ820" s="7"/>
      <c r="AR820" s="7"/>
      <c r="AS820" s="7"/>
      <c r="AT820" s="7"/>
      <c r="AU820" s="7"/>
      <c r="AV820" s="7"/>
      <c r="AW820" s="7"/>
      <c r="AX820" s="7"/>
      <c r="AY820" s="7"/>
      <c r="AZ820" s="7"/>
      <c r="BA820" s="7"/>
      <c r="BB820" s="7"/>
      <c r="BC820" s="7"/>
      <c r="BD820" s="7"/>
    </row>
    <row r="821" spans="1:56" ht="15.75" customHeight="1" x14ac:dyDescent="0.2">
      <c r="A821" s="2"/>
      <c r="B821" s="4"/>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c r="AC821" s="7"/>
      <c r="AD821" s="7"/>
      <c r="AE821" s="7"/>
      <c r="AF821" s="7"/>
      <c r="AG821" s="7"/>
      <c r="AH821" s="7"/>
      <c r="AI821" s="7"/>
      <c r="AJ821" s="7"/>
      <c r="AK821" s="7"/>
      <c r="AL821" s="7"/>
      <c r="AM821" s="7"/>
      <c r="AN821" s="7"/>
      <c r="AO821" s="7"/>
      <c r="AP821" s="7"/>
      <c r="AQ821" s="7"/>
      <c r="AR821" s="7"/>
      <c r="AS821" s="7"/>
      <c r="AT821" s="7"/>
      <c r="AU821" s="7"/>
      <c r="AV821" s="7"/>
      <c r="AW821" s="7"/>
      <c r="AX821" s="7"/>
      <c r="AY821" s="7"/>
      <c r="AZ821" s="7"/>
      <c r="BA821" s="7"/>
      <c r="BB821" s="7"/>
      <c r="BC821" s="7"/>
      <c r="BD821" s="7"/>
    </row>
    <row r="822" spans="1:56" ht="15.75" customHeight="1" x14ac:dyDescent="0.2">
      <c r="A822" s="2"/>
      <c r="B822" s="4"/>
      <c r="C822" s="7"/>
      <c r="D822" s="7"/>
      <c r="E822" s="7"/>
      <c r="F822" s="7"/>
      <c r="G822" s="7"/>
      <c r="H822" s="7"/>
      <c r="I822" s="7"/>
      <c r="J822" s="7"/>
      <c r="K822" s="7"/>
      <c r="L822" s="7"/>
      <c r="M822" s="7"/>
      <c r="N822" s="7"/>
      <c r="O822" s="7"/>
      <c r="P822" s="7"/>
      <c r="Q822" s="7"/>
      <c r="R822" s="7"/>
      <c r="S822" s="7"/>
      <c r="T822" s="7"/>
      <c r="U822" s="7"/>
      <c r="V822" s="7"/>
      <c r="W822" s="7"/>
      <c r="X822" s="7"/>
      <c r="Y822" s="7"/>
      <c r="Z822" s="7"/>
      <c r="AA822" s="7"/>
      <c r="AB822" s="7"/>
      <c r="AC822" s="7"/>
      <c r="AD822" s="7"/>
      <c r="AE822" s="7"/>
      <c r="AF822" s="7"/>
      <c r="AG822" s="7"/>
      <c r="AH822" s="7"/>
      <c r="AI822" s="7"/>
      <c r="AJ822" s="7"/>
      <c r="AK822" s="7"/>
      <c r="AL822" s="7"/>
      <c r="AM822" s="7"/>
      <c r="AN822" s="7"/>
      <c r="AO822" s="7"/>
      <c r="AP822" s="7"/>
      <c r="AQ822" s="7"/>
      <c r="AR822" s="7"/>
      <c r="AS822" s="7"/>
      <c r="AT822" s="7"/>
      <c r="AU822" s="7"/>
      <c r="AV822" s="7"/>
      <c r="AW822" s="7"/>
      <c r="AX822" s="7"/>
      <c r="AY822" s="7"/>
      <c r="AZ822" s="7"/>
      <c r="BA822" s="7"/>
      <c r="BB822" s="7"/>
      <c r="BC822" s="7"/>
      <c r="BD822" s="7"/>
    </row>
    <row r="823" spans="1:56" ht="15.75" customHeight="1" x14ac:dyDescent="0.2">
      <c r="A823" s="2"/>
      <c r="B823" s="4"/>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c r="AC823" s="7"/>
      <c r="AD823" s="7"/>
      <c r="AE823" s="7"/>
      <c r="AF823" s="7"/>
      <c r="AG823" s="7"/>
      <c r="AH823" s="7"/>
      <c r="AI823" s="7"/>
      <c r="AJ823" s="7"/>
      <c r="AK823" s="7"/>
      <c r="AL823" s="7"/>
      <c r="AM823" s="7"/>
      <c r="AN823" s="7"/>
      <c r="AO823" s="7"/>
      <c r="AP823" s="7"/>
      <c r="AQ823" s="7"/>
      <c r="AR823" s="7"/>
      <c r="AS823" s="7"/>
      <c r="AT823" s="7"/>
      <c r="AU823" s="7"/>
      <c r="AV823" s="7"/>
      <c r="AW823" s="7"/>
      <c r="AX823" s="7"/>
      <c r="AY823" s="7"/>
      <c r="AZ823" s="7"/>
      <c r="BA823" s="7"/>
      <c r="BB823" s="7"/>
      <c r="BC823" s="7"/>
      <c r="BD823" s="7"/>
    </row>
    <row r="824" spans="1:56" ht="15.75" customHeight="1" x14ac:dyDescent="0.2">
      <c r="A824" s="2"/>
      <c r="B824" s="4"/>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c r="AC824" s="7"/>
      <c r="AD824" s="7"/>
      <c r="AE824" s="7"/>
      <c r="AF824" s="7"/>
      <c r="AG824" s="7"/>
      <c r="AH824" s="7"/>
      <c r="AI824" s="7"/>
      <c r="AJ824" s="7"/>
      <c r="AK824" s="7"/>
      <c r="AL824" s="7"/>
      <c r="AM824" s="7"/>
      <c r="AN824" s="7"/>
      <c r="AO824" s="7"/>
      <c r="AP824" s="7"/>
      <c r="AQ824" s="7"/>
      <c r="AR824" s="7"/>
      <c r="AS824" s="7"/>
      <c r="AT824" s="7"/>
      <c r="AU824" s="7"/>
      <c r="AV824" s="7"/>
      <c r="AW824" s="7"/>
      <c r="AX824" s="7"/>
      <c r="AY824" s="7"/>
      <c r="AZ824" s="7"/>
      <c r="BA824" s="7"/>
      <c r="BB824" s="7"/>
      <c r="BC824" s="7"/>
      <c r="BD824" s="7"/>
    </row>
    <row r="825" spans="1:56" ht="15.75" customHeight="1" x14ac:dyDescent="0.2">
      <c r="A825" s="2"/>
      <c r="B825" s="4"/>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c r="AC825" s="7"/>
      <c r="AD825" s="7"/>
      <c r="AE825" s="7"/>
      <c r="AF825" s="7"/>
      <c r="AG825" s="7"/>
      <c r="AH825" s="7"/>
      <c r="AI825" s="7"/>
      <c r="AJ825" s="7"/>
      <c r="AK825" s="7"/>
      <c r="AL825" s="7"/>
      <c r="AM825" s="7"/>
      <c r="AN825" s="7"/>
      <c r="AO825" s="7"/>
      <c r="AP825" s="7"/>
      <c r="AQ825" s="7"/>
      <c r="AR825" s="7"/>
      <c r="AS825" s="7"/>
      <c r="AT825" s="7"/>
      <c r="AU825" s="7"/>
      <c r="AV825" s="7"/>
      <c r="AW825" s="7"/>
      <c r="AX825" s="7"/>
      <c r="AY825" s="7"/>
      <c r="AZ825" s="7"/>
      <c r="BA825" s="7"/>
      <c r="BB825" s="7"/>
      <c r="BC825" s="7"/>
      <c r="BD825" s="7"/>
    </row>
    <row r="826" spans="1:56" ht="15.75" customHeight="1" x14ac:dyDescent="0.2">
      <c r="A826" s="2"/>
      <c r="B826" s="4"/>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c r="AC826" s="7"/>
      <c r="AD826" s="7"/>
      <c r="AE826" s="7"/>
      <c r="AF826" s="7"/>
      <c r="AG826" s="7"/>
      <c r="AH826" s="7"/>
      <c r="AI826" s="7"/>
      <c r="AJ826" s="7"/>
      <c r="AK826" s="7"/>
      <c r="AL826" s="7"/>
      <c r="AM826" s="7"/>
      <c r="AN826" s="7"/>
      <c r="AO826" s="7"/>
      <c r="AP826" s="7"/>
      <c r="AQ826" s="7"/>
      <c r="AR826" s="7"/>
      <c r="AS826" s="7"/>
      <c r="AT826" s="7"/>
      <c r="AU826" s="7"/>
      <c r="AV826" s="7"/>
      <c r="AW826" s="7"/>
      <c r="AX826" s="7"/>
      <c r="AY826" s="7"/>
      <c r="AZ826" s="7"/>
      <c r="BA826" s="7"/>
      <c r="BB826" s="7"/>
      <c r="BC826" s="7"/>
      <c r="BD826" s="7"/>
    </row>
    <row r="827" spans="1:56" ht="15.75" customHeight="1" x14ac:dyDescent="0.2">
      <c r="A827" s="2"/>
      <c r="B827" s="4"/>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c r="AC827" s="7"/>
      <c r="AD827" s="7"/>
      <c r="AE827" s="7"/>
      <c r="AF827" s="7"/>
      <c r="AG827" s="7"/>
      <c r="AH827" s="7"/>
      <c r="AI827" s="7"/>
      <c r="AJ827" s="7"/>
      <c r="AK827" s="7"/>
      <c r="AL827" s="7"/>
      <c r="AM827" s="7"/>
      <c r="AN827" s="7"/>
      <c r="AO827" s="7"/>
      <c r="AP827" s="7"/>
      <c r="AQ827" s="7"/>
      <c r="AR827" s="7"/>
      <c r="AS827" s="7"/>
      <c r="AT827" s="7"/>
      <c r="AU827" s="7"/>
      <c r="AV827" s="7"/>
      <c r="AW827" s="7"/>
      <c r="AX827" s="7"/>
      <c r="AY827" s="7"/>
      <c r="AZ827" s="7"/>
      <c r="BA827" s="7"/>
      <c r="BB827" s="7"/>
      <c r="BC827" s="7"/>
      <c r="BD827" s="7"/>
    </row>
    <row r="828" spans="1:56" ht="15.75" customHeight="1" x14ac:dyDescent="0.2">
      <c r="A828" s="2"/>
      <c r="B828" s="4"/>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c r="AC828" s="7"/>
      <c r="AD828" s="7"/>
      <c r="AE828" s="7"/>
      <c r="AF828" s="7"/>
      <c r="AG828" s="7"/>
      <c r="AH828" s="7"/>
      <c r="AI828" s="7"/>
      <c r="AJ828" s="7"/>
      <c r="AK828" s="7"/>
      <c r="AL828" s="7"/>
      <c r="AM828" s="7"/>
      <c r="AN828" s="7"/>
      <c r="AO828" s="7"/>
      <c r="AP828" s="7"/>
      <c r="AQ828" s="7"/>
      <c r="AR828" s="7"/>
      <c r="AS828" s="7"/>
      <c r="AT828" s="7"/>
      <c r="AU828" s="7"/>
      <c r="AV828" s="7"/>
      <c r="AW828" s="7"/>
      <c r="AX828" s="7"/>
      <c r="AY828" s="7"/>
      <c r="AZ828" s="7"/>
      <c r="BA828" s="7"/>
      <c r="BB828" s="7"/>
      <c r="BC828" s="7"/>
      <c r="BD828" s="7"/>
    </row>
    <row r="829" spans="1:56" ht="15.75" customHeight="1" x14ac:dyDescent="0.2">
      <c r="A829" s="2"/>
      <c r="B829" s="4"/>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c r="AC829" s="7"/>
      <c r="AD829" s="7"/>
      <c r="AE829" s="7"/>
      <c r="AF829" s="7"/>
      <c r="AG829" s="7"/>
      <c r="AH829" s="7"/>
      <c r="AI829" s="7"/>
      <c r="AJ829" s="7"/>
      <c r="AK829" s="7"/>
      <c r="AL829" s="7"/>
      <c r="AM829" s="7"/>
      <c r="AN829" s="7"/>
      <c r="AO829" s="7"/>
      <c r="AP829" s="7"/>
      <c r="AQ829" s="7"/>
      <c r="AR829" s="7"/>
      <c r="AS829" s="7"/>
      <c r="AT829" s="7"/>
      <c r="AU829" s="7"/>
      <c r="AV829" s="7"/>
      <c r="AW829" s="7"/>
      <c r="AX829" s="7"/>
      <c r="AY829" s="7"/>
      <c r="AZ829" s="7"/>
      <c r="BA829" s="7"/>
      <c r="BB829" s="7"/>
      <c r="BC829" s="7"/>
      <c r="BD829" s="7"/>
    </row>
    <row r="830" spans="1:56" ht="15.75" customHeight="1" x14ac:dyDescent="0.2">
      <c r="A830" s="2"/>
      <c r="B830" s="4"/>
      <c r="C830" s="7"/>
      <c r="D830" s="7"/>
      <c r="E830" s="7"/>
      <c r="F830" s="7"/>
      <c r="G830" s="7"/>
      <c r="H830" s="7"/>
      <c r="I830" s="7"/>
      <c r="J830" s="7"/>
      <c r="K830" s="7"/>
      <c r="L830" s="7"/>
      <c r="M830" s="7"/>
      <c r="N830" s="7"/>
      <c r="O830" s="7"/>
      <c r="P830" s="7"/>
      <c r="Q830" s="7"/>
      <c r="R830" s="7"/>
      <c r="S830" s="7"/>
      <c r="T830" s="7"/>
      <c r="U830" s="7"/>
      <c r="V830" s="7"/>
      <c r="W830" s="7"/>
      <c r="X830" s="7"/>
      <c r="Y830" s="7"/>
      <c r="Z830" s="7"/>
      <c r="AA830" s="7"/>
      <c r="AB830" s="7"/>
      <c r="AC830" s="7"/>
      <c r="AD830" s="7"/>
      <c r="AE830" s="7"/>
      <c r="AF830" s="7"/>
      <c r="AG830" s="7"/>
      <c r="AH830" s="7"/>
      <c r="AI830" s="7"/>
      <c r="AJ830" s="7"/>
      <c r="AK830" s="7"/>
      <c r="AL830" s="7"/>
      <c r="AM830" s="7"/>
      <c r="AN830" s="7"/>
      <c r="AO830" s="7"/>
      <c r="AP830" s="7"/>
      <c r="AQ830" s="7"/>
      <c r="AR830" s="7"/>
      <c r="AS830" s="7"/>
      <c r="AT830" s="7"/>
      <c r="AU830" s="7"/>
      <c r="AV830" s="7"/>
      <c r="AW830" s="7"/>
      <c r="AX830" s="7"/>
      <c r="AY830" s="7"/>
      <c r="AZ830" s="7"/>
      <c r="BA830" s="7"/>
      <c r="BB830" s="7"/>
      <c r="BC830" s="7"/>
      <c r="BD830" s="7"/>
    </row>
    <row r="831" spans="1:56" ht="15.75" customHeight="1" x14ac:dyDescent="0.2">
      <c r="A831" s="2"/>
      <c r="B831" s="4"/>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c r="AC831" s="7"/>
      <c r="AD831" s="7"/>
      <c r="AE831" s="7"/>
      <c r="AF831" s="7"/>
      <c r="AG831" s="7"/>
      <c r="AH831" s="7"/>
      <c r="AI831" s="7"/>
      <c r="AJ831" s="7"/>
      <c r="AK831" s="7"/>
      <c r="AL831" s="7"/>
      <c r="AM831" s="7"/>
      <c r="AN831" s="7"/>
      <c r="AO831" s="7"/>
      <c r="AP831" s="7"/>
      <c r="AQ831" s="7"/>
      <c r="AR831" s="7"/>
      <c r="AS831" s="7"/>
      <c r="AT831" s="7"/>
      <c r="AU831" s="7"/>
      <c r="AV831" s="7"/>
      <c r="AW831" s="7"/>
      <c r="AX831" s="7"/>
      <c r="AY831" s="7"/>
      <c r="AZ831" s="7"/>
      <c r="BA831" s="7"/>
      <c r="BB831" s="7"/>
      <c r="BC831" s="7"/>
      <c r="BD831" s="7"/>
    </row>
    <row r="832" spans="1:56" ht="15.75" customHeight="1" x14ac:dyDescent="0.2">
      <c r="A832" s="2"/>
      <c r="B832" s="4"/>
      <c r="C832" s="7"/>
      <c r="D832" s="7"/>
      <c r="E832" s="7"/>
      <c r="F832" s="7"/>
      <c r="G832" s="7"/>
      <c r="H832" s="7"/>
      <c r="I832" s="7"/>
      <c r="J832" s="7"/>
      <c r="K832" s="7"/>
      <c r="L832" s="7"/>
      <c r="M832" s="7"/>
      <c r="N832" s="7"/>
      <c r="O832" s="7"/>
      <c r="P832" s="7"/>
      <c r="Q832" s="7"/>
      <c r="R832" s="7"/>
      <c r="S832" s="7"/>
      <c r="T832" s="7"/>
      <c r="U832" s="7"/>
      <c r="V832" s="7"/>
      <c r="W832" s="7"/>
      <c r="X832" s="7"/>
      <c r="Y832" s="7"/>
      <c r="Z832" s="7"/>
      <c r="AA832" s="7"/>
      <c r="AB832" s="7"/>
      <c r="AC832" s="7"/>
      <c r="AD832" s="7"/>
      <c r="AE832" s="7"/>
      <c r="AF832" s="7"/>
      <c r="AG832" s="7"/>
      <c r="AH832" s="7"/>
      <c r="AI832" s="7"/>
      <c r="AJ832" s="7"/>
      <c r="AK832" s="7"/>
      <c r="AL832" s="7"/>
      <c r="AM832" s="7"/>
      <c r="AN832" s="7"/>
      <c r="AO832" s="7"/>
      <c r="AP832" s="7"/>
      <c r="AQ832" s="7"/>
      <c r="AR832" s="7"/>
      <c r="AS832" s="7"/>
      <c r="AT832" s="7"/>
      <c r="AU832" s="7"/>
      <c r="AV832" s="7"/>
      <c r="AW832" s="7"/>
      <c r="AX832" s="7"/>
      <c r="AY832" s="7"/>
      <c r="AZ832" s="7"/>
      <c r="BA832" s="7"/>
      <c r="BB832" s="7"/>
      <c r="BC832" s="7"/>
      <c r="BD832" s="7"/>
    </row>
    <row r="833" spans="1:56" ht="15.75" customHeight="1" x14ac:dyDescent="0.2">
      <c r="A833" s="2"/>
      <c r="B833" s="4"/>
      <c r="C833" s="7"/>
      <c r="D833" s="7"/>
      <c r="E833" s="7"/>
      <c r="F833" s="7"/>
      <c r="G833" s="7"/>
      <c r="H833" s="7"/>
      <c r="I833" s="7"/>
      <c r="J833" s="7"/>
      <c r="K833" s="7"/>
      <c r="L833" s="7"/>
      <c r="M833" s="7"/>
      <c r="N833" s="7"/>
      <c r="O833" s="7"/>
      <c r="P833" s="7"/>
      <c r="Q833" s="7"/>
      <c r="R833" s="7"/>
      <c r="S833" s="7"/>
      <c r="T833" s="7"/>
      <c r="U833" s="7"/>
      <c r="V833" s="7"/>
      <c r="W833" s="7"/>
      <c r="X833" s="7"/>
      <c r="Y833" s="7"/>
      <c r="Z833" s="7"/>
      <c r="AA833" s="7"/>
      <c r="AB833" s="7"/>
      <c r="AC833" s="7"/>
      <c r="AD833" s="7"/>
      <c r="AE833" s="7"/>
      <c r="AF833" s="7"/>
      <c r="AG833" s="7"/>
      <c r="AH833" s="7"/>
      <c r="AI833" s="7"/>
      <c r="AJ833" s="7"/>
      <c r="AK833" s="7"/>
      <c r="AL833" s="7"/>
      <c r="AM833" s="7"/>
      <c r="AN833" s="7"/>
      <c r="AO833" s="7"/>
      <c r="AP833" s="7"/>
      <c r="AQ833" s="7"/>
      <c r="AR833" s="7"/>
      <c r="AS833" s="7"/>
      <c r="AT833" s="7"/>
      <c r="AU833" s="7"/>
      <c r="AV833" s="7"/>
      <c r="AW833" s="7"/>
      <c r="AX833" s="7"/>
      <c r="AY833" s="7"/>
      <c r="AZ833" s="7"/>
      <c r="BA833" s="7"/>
      <c r="BB833" s="7"/>
      <c r="BC833" s="7"/>
      <c r="BD833" s="7"/>
    </row>
    <row r="834" spans="1:56" ht="15.75" customHeight="1" x14ac:dyDescent="0.2">
      <c r="A834" s="2"/>
      <c r="B834" s="4"/>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c r="AC834" s="7"/>
      <c r="AD834" s="7"/>
      <c r="AE834" s="7"/>
      <c r="AF834" s="7"/>
      <c r="AG834" s="7"/>
      <c r="AH834" s="7"/>
      <c r="AI834" s="7"/>
      <c r="AJ834" s="7"/>
      <c r="AK834" s="7"/>
      <c r="AL834" s="7"/>
      <c r="AM834" s="7"/>
      <c r="AN834" s="7"/>
      <c r="AO834" s="7"/>
      <c r="AP834" s="7"/>
      <c r="AQ834" s="7"/>
      <c r="AR834" s="7"/>
      <c r="AS834" s="7"/>
      <c r="AT834" s="7"/>
      <c r="AU834" s="7"/>
      <c r="AV834" s="7"/>
      <c r="AW834" s="7"/>
      <c r="AX834" s="7"/>
      <c r="AY834" s="7"/>
      <c r="AZ834" s="7"/>
      <c r="BA834" s="7"/>
      <c r="BB834" s="7"/>
      <c r="BC834" s="7"/>
      <c r="BD834" s="7"/>
    </row>
    <row r="835" spans="1:56" ht="15.75" customHeight="1" x14ac:dyDescent="0.2">
      <c r="A835" s="2"/>
      <c r="B835" s="4"/>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c r="AC835" s="7"/>
      <c r="AD835" s="7"/>
      <c r="AE835" s="7"/>
      <c r="AF835" s="7"/>
      <c r="AG835" s="7"/>
      <c r="AH835" s="7"/>
      <c r="AI835" s="7"/>
      <c r="AJ835" s="7"/>
      <c r="AK835" s="7"/>
      <c r="AL835" s="7"/>
      <c r="AM835" s="7"/>
      <c r="AN835" s="7"/>
      <c r="AO835" s="7"/>
      <c r="AP835" s="7"/>
      <c r="AQ835" s="7"/>
      <c r="AR835" s="7"/>
      <c r="AS835" s="7"/>
      <c r="AT835" s="7"/>
      <c r="AU835" s="7"/>
      <c r="AV835" s="7"/>
      <c r="AW835" s="7"/>
      <c r="AX835" s="7"/>
      <c r="AY835" s="7"/>
      <c r="AZ835" s="7"/>
      <c r="BA835" s="7"/>
      <c r="BB835" s="7"/>
      <c r="BC835" s="7"/>
      <c r="BD835" s="7"/>
    </row>
    <row r="836" spans="1:56" ht="15.75" customHeight="1" x14ac:dyDescent="0.2">
      <c r="A836" s="2"/>
      <c r="B836" s="4"/>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c r="AC836" s="7"/>
      <c r="AD836" s="7"/>
      <c r="AE836" s="7"/>
      <c r="AF836" s="7"/>
      <c r="AG836" s="7"/>
      <c r="AH836" s="7"/>
      <c r="AI836" s="7"/>
      <c r="AJ836" s="7"/>
      <c r="AK836" s="7"/>
      <c r="AL836" s="7"/>
      <c r="AM836" s="7"/>
      <c r="AN836" s="7"/>
      <c r="AO836" s="7"/>
      <c r="AP836" s="7"/>
      <c r="AQ836" s="7"/>
      <c r="AR836" s="7"/>
      <c r="AS836" s="7"/>
      <c r="AT836" s="7"/>
      <c r="AU836" s="7"/>
      <c r="AV836" s="7"/>
      <c r="AW836" s="7"/>
      <c r="AX836" s="7"/>
      <c r="AY836" s="7"/>
      <c r="AZ836" s="7"/>
      <c r="BA836" s="7"/>
      <c r="BB836" s="7"/>
      <c r="BC836" s="7"/>
      <c r="BD836" s="7"/>
    </row>
    <row r="837" spans="1:56" ht="15.75" customHeight="1" x14ac:dyDescent="0.2">
      <c r="A837" s="2"/>
      <c r="B837" s="4"/>
      <c r="C837" s="7"/>
      <c r="D837" s="7"/>
      <c r="E837" s="7"/>
      <c r="F837" s="7"/>
      <c r="G837" s="7"/>
      <c r="H837" s="7"/>
      <c r="I837" s="7"/>
      <c r="J837" s="7"/>
      <c r="K837" s="7"/>
      <c r="L837" s="7"/>
      <c r="M837" s="7"/>
      <c r="N837" s="7"/>
      <c r="O837" s="7"/>
      <c r="P837" s="7"/>
      <c r="Q837" s="7"/>
      <c r="R837" s="7"/>
      <c r="S837" s="7"/>
      <c r="T837" s="7"/>
      <c r="U837" s="7"/>
      <c r="V837" s="7"/>
      <c r="W837" s="7"/>
      <c r="X837" s="7"/>
      <c r="Y837" s="7"/>
      <c r="Z837" s="7"/>
      <c r="AA837" s="7"/>
      <c r="AB837" s="7"/>
      <c r="AC837" s="7"/>
      <c r="AD837" s="7"/>
      <c r="AE837" s="7"/>
      <c r="AF837" s="7"/>
      <c r="AG837" s="7"/>
      <c r="AH837" s="7"/>
      <c r="AI837" s="7"/>
      <c r="AJ837" s="7"/>
      <c r="AK837" s="7"/>
      <c r="AL837" s="7"/>
      <c r="AM837" s="7"/>
      <c r="AN837" s="7"/>
      <c r="AO837" s="7"/>
      <c r="AP837" s="7"/>
      <c r="AQ837" s="7"/>
      <c r="AR837" s="7"/>
      <c r="AS837" s="7"/>
      <c r="AT837" s="7"/>
      <c r="AU837" s="7"/>
      <c r="AV837" s="7"/>
      <c r="AW837" s="7"/>
      <c r="AX837" s="7"/>
      <c r="AY837" s="7"/>
      <c r="AZ837" s="7"/>
      <c r="BA837" s="7"/>
      <c r="BB837" s="7"/>
      <c r="BC837" s="7"/>
      <c r="BD837" s="7"/>
    </row>
    <row r="838" spans="1:56" ht="15.75" customHeight="1" x14ac:dyDescent="0.2">
      <c r="A838" s="2"/>
      <c r="B838" s="4"/>
      <c r="C838" s="7"/>
      <c r="D838" s="7"/>
      <c r="E838" s="7"/>
      <c r="F838" s="7"/>
      <c r="G838" s="7"/>
      <c r="H838" s="7"/>
      <c r="I838" s="7"/>
      <c r="J838" s="7"/>
      <c r="K838" s="7"/>
      <c r="L838" s="7"/>
      <c r="M838" s="7"/>
      <c r="N838" s="7"/>
      <c r="O838" s="7"/>
      <c r="P838" s="7"/>
      <c r="Q838" s="7"/>
      <c r="R838" s="7"/>
      <c r="S838" s="7"/>
      <c r="T838" s="7"/>
      <c r="U838" s="7"/>
      <c r="V838" s="7"/>
      <c r="W838" s="7"/>
      <c r="X838" s="7"/>
      <c r="Y838" s="7"/>
      <c r="Z838" s="7"/>
      <c r="AA838" s="7"/>
      <c r="AB838" s="7"/>
      <c r="AC838" s="7"/>
      <c r="AD838" s="7"/>
      <c r="AE838" s="7"/>
      <c r="AF838" s="7"/>
      <c r="AG838" s="7"/>
      <c r="AH838" s="7"/>
      <c r="AI838" s="7"/>
      <c r="AJ838" s="7"/>
      <c r="AK838" s="7"/>
      <c r="AL838" s="7"/>
      <c r="AM838" s="7"/>
      <c r="AN838" s="7"/>
      <c r="AO838" s="7"/>
      <c r="AP838" s="7"/>
      <c r="AQ838" s="7"/>
      <c r="AR838" s="7"/>
      <c r="AS838" s="7"/>
      <c r="AT838" s="7"/>
      <c r="AU838" s="7"/>
      <c r="AV838" s="7"/>
      <c r="AW838" s="7"/>
      <c r="AX838" s="7"/>
      <c r="AY838" s="7"/>
      <c r="AZ838" s="7"/>
      <c r="BA838" s="7"/>
      <c r="BB838" s="7"/>
      <c r="BC838" s="7"/>
      <c r="BD838" s="7"/>
    </row>
    <row r="839" spans="1:56" ht="15.75" customHeight="1" x14ac:dyDescent="0.2">
      <c r="A839" s="2"/>
      <c r="B839" s="4"/>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c r="AC839" s="7"/>
      <c r="AD839" s="7"/>
      <c r="AE839" s="7"/>
      <c r="AF839" s="7"/>
      <c r="AG839" s="7"/>
      <c r="AH839" s="7"/>
      <c r="AI839" s="7"/>
      <c r="AJ839" s="7"/>
      <c r="AK839" s="7"/>
      <c r="AL839" s="7"/>
      <c r="AM839" s="7"/>
      <c r="AN839" s="7"/>
      <c r="AO839" s="7"/>
      <c r="AP839" s="7"/>
      <c r="AQ839" s="7"/>
      <c r="AR839" s="7"/>
      <c r="AS839" s="7"/>
      <c r="AT839" s="7"/>
      <c r="AU839" s="7"/>
      <c r="AV839" s="7"/>
      <c r="AW839" s="7"/>
      <c r="AX839" s="7"/>
      <c r="AY839" s="7"/>
      <c r="AZ839" s="7"/>
      <c r="BA839" s="7"/>
      <c r="BB839" s="7"/>
      <c r="BC839" s="7"/>
      <c r="BD839" s="7"/>
    </row>
    <row r="840" spans="1:56" ht="15.75" customHeight="1" x14ac:dyDescent="0.2">
      <c r="A840" s="2"/>
      <c r="B840" s="4"/>
      <c r="C840" s="7"/>
      <c r="D840" s="7"/>
      <c r="E840" s="7"/>
      <c r="F840" s="7"/>
      <c r="G840" s="7"/>
      <c r="H840" s="7"/>
      <c r="I840" s="7"/>
      <c r="J840" s="7"/>
      <c r="K840" s="7"/>
      <c r="L840" s="7"/>
      <c r="M840" s="7"/>
      <c r="N840" s="7"/>
      <c r="O840" s="7"/>
      <c r="P840" s="7"/>
      <c r="Q840" s="7"/>
      <c r="R840" s="7"/>
      <c r="S840" s="7"/>
      <c r="T840" s="7"/>
      <c r="U840" s="7"/>
      <c r="V840" s="7"/>
      <c r="W840" s="7"/>
      <c r="X840" s="7"/>
      <c r="Y840" s="7"/>
      <c r="Z840" s="7"/>
      <c r="AA840" s="7"/>
      <c r="AB840" s="7"/>
      <c r="AC840" s="7"/>
      <c r="AD840" s="7"/>
      <c r="AE840" s="7"/>
      <c r="AF840" s="7"/>
      <c r="AG840" s="7"/>
      <c r="AH840" s="7"/>
      <c r="AI840" s="7"/>
      <c r="AJ840" s="7"/>
      <c r="AK840" s="7"/>
      <c r="AL840" s="7"/>
      <c r="AM840" s="7"/>
      <c r="AN840" s="7"/>
      <c r="AO840" s="7"/>
      <c r="AP840" s="7"/>
      <c r="AQ840" s="7"/>
      <c r="AR840" s="7"/>
      <c r="AS840" s="7"/>
      <c r="AT840" s="7"/>
      <c r="AU840" s="7"/>
      <c r="AV840" s="7"/>
      <c r="AW840" s="7"/>
      <c r="AX840" s="7"/>
      <c r="AY840" s="7"/>
      <c r="AZ840" s="7"/>
      <c r="BA840" s="7"/>
      <c r="BB840" s="7"/>
      <c r="BC840" s="7"/>
      <c r="BD840" s="7"/>
    </row>
    <row r="841" spans="1:56" ht="15.75" customHeight="1" x14ac:dyDescent="0.2">
      <c r="A841" s="2"/>
      <c r="B841" s="4"/>
      <c r="C841" s="7"/>
      <c r="D841" s="7"/>
      <c r="E841" s="7"/>
      <c r="F841" s="7"/>
      <c r="G841" s="7"/>
      <c r="H841" s="7"/>
      <c r="I841" s="7"/>
      <c r="J841" s="7"/>
      <c r="K841" s="7"/>
      <c r="L841" s="7"/>
      <c r="M841" s="7"/>
      <c r="N841" s="7"/>
      <c r="O841" s="7"/>
      <c r="P841" s="7"/>
      <c r="Q841" s="7"/>
      <c r="R841" s="7"/>
      <c r="S841" s="7"/>
      <c r="T841" s="7"/>
      <c r="U841" s="7"/>
      <c r="V841" s="7"/>
      <c r="W841" s="7"/>
      <c r="X841" s="7"/>
      <c r="Y841" s="7"/>
      <c r="Z841" s="7"/>
      <c r="AA841" s="7"/>
      <c r="AB841" s="7"/>
      <c r="AC841" s="7"/>
      <c r="AD841" s="7"/>
      <c r="AE841" s="7"/>
      <c r="AF841" s="7"/>
      <c r="AG841" s="7"/>
      <c r="AH841" s="7"/>
      <c r="AI841" s="7"/>
      <c r="AJ841" s="7"/>
      <c r="AK841" s="7"/>
      <c r="AL841" s="7"/>
      <c r="AM841" s="7"/>
      <c r="AN841" s="7"/>
      <c r="AO841" s="7"/>
      <c r="AP841" s="7"/>
      <c r="AQ841" s="7"/>
      <c r="AR841" s="7"/>
      <c r="AS841" s="7"/>
      <c r="AT841" s="7"/>
      <c r="AU841" s="7"/>
      <c r="AV841" s="7"/>
      <c r="AW841" s="7"/>
      <c r="AX841" s="7"/>
      <c r="AY841" s="7"/>
      <c r="AZ841" s="7"/>
      <c r="BA841" s="7"/>
      <c r="BB841" s="7"/>
      <c r="BC841" s="7"/>
      <c r="BD841" s="7"/>
    </row>
    <row r="842" spans="1:56" ht="15.75" customHeight="1" x14ac:dyDescent="0.2">
      <c r="A842" s="2"/>
      <c r="B842" s="4"/>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c r="AC842" s="7"/>
      <c r="AD842" s="7"/>
      <c r="AE842" s="7"/>
      <c r="AF842" s="7"/>
      <c r="AG842" s="7"/>
      <c r="AH842" s="7"/>
      <c r="AI842" s="7"/>
      <c r="AJ842" s="7"/>
      <c r="AK842" s="7"/>
      <c r="AL842" s="7"/>
      <c r="AM842" s="7"/>
      <c r="AN842" s="7"/>
      <c r="AO842" s="7"/>
      <c r="AP842" s="7"/>
      <c r="AQ842" s="7"/>
      <c r="AR842" s="7"/>
      <c r="AS842" s="7"/>
      <c r="AT842" s="7"/>
      <c r="AU842" s="7"/>
      <c r="AV842" s="7"/>
      <c r="AW842" s="7"/>
      <c r="AX842" s="7"/>
      <c r="AY842" s="7"/>
      <c r="AZ842" s="7"/>
      <c r="BA842" s="7"/>
      <c r="BB842" s="7"/>
      <c r="BC842" s="7"/>
      <c r="BD842" s="7"/>
    </row>
    <row r="843" spans="1:56" ht="15.75" customHeight="1" x14ac:dyDescent="0.2">
      <c r="A843" s="2"/>
      <c r="B843" s="4"/>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c r="AC843" s="7"/>
      <c r="AD843" s="7"/>
      <c r="AE843" s="7"/>
      <c r="AF843" s="7"/>
      <c r="AG843" s="7"/>
      <c r="AH843" s="7"/>
      <c r="AI843" s="7"/>
      <c r="AJ843" s="7"/>
      <c r="AK843" s="7"/>
      <c r="AL843" s="7"/>
      <c r="AM843" s="7"/>
      <c r="AN843" s="7"/>
      <c r="AO843" s="7"/>
      <c r="AP843" s="7"/>
      <c r="AQ843" s="7"/>
      <c r="AR843" s="7"/>
      <c r="AS843" s="7"/>
      <c r="AT843" s="7"/>
      <c r="AU843" s="7"/>
      <c r="AV843" s="7"/>
      <c r="AW843" s="7"/>
      <c r="AX843" s="7"/>
      <c r="AY843" s="7"/>
      <c r="AZ843" s="7"/>
      <c r="BA843" s="7"/>
      <c r="BB843" s="7"/>
      <c r="BC843" s="7"/>
      <c r="BD843" s="7"/>
    </row>
    <row r="844" spans="1:56" ht="15.75" customHeight="1" x14ac:dyDescent="0.2">
      <c r="A844" s="2"/>
      <c r="B844" s="4"/>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c r="AC844" s="7"/>
      <c r="AD844" s="7"/>
      <c r="AE844" s="7"/>
      <c r="AF844" s="7"/>
      <c r="AG844" s="7"/>
      <c r="AH844" s="7"/>
      <c r="AI844" s="7"/>
      <c r="AJ844" s="7"/>
      <c r="AK844" s="7"/>
      <c r="AL844" s="7"/>
      <c r="AM844" s="7"/>
      <c r="AN844" s="7"/>
      <c r="AO844" s="7"/>
      <c r="AP844" s="7"/>
      <c r="AQ844" s="7"/>
      <c r="AR844" s="7"/>
      <c r="AS844" s="7"/>
      <c r="AT844" s="7"/>
      <c r="AU844" s="7"/>
      <c r="AV844" s="7"/>
      <c r="AW844" s="7"/>
      <c r="AX844" s="7"/>
      <c r="AY844" s="7"/>
      <c r="AZ844" s="7"/>
      <c r="BA844" s="7"/>
      <c r="BB844" s="7"/>
      <c r="BC844" s="7"/>
      <c r="BD844" s="7"/>
    </row>
    <row r="845" spans="1:56" ht="15.75" customHeight="1" x14ac:dyDescent="0.2">
      <c r="A845" s="2"/>
      <c r="B845" s="4"/>
      <c r="C845" s="7"/>
      <c r="D845" s="7"/>
      <c r="E845" s="7"/>
      <c r="F845" s="7"/>
      <c r="G845" s="7"/>
      <c r="H845" s="7"/>
      <c r="I845" s="7"/>
      <c r="J845" s="7"/>
      <c r="K845" s="7"/>
      <c r="L845" s="7"/>
      <c r="M845" s="7"/>
      <c r="N845" s="7"/>
      <c r="O845" s="7"/>
      <c r="P845" s="7"/>
      <c r="Q845" s="7"/>
      <c r="R845" s="7"/>
      <c r="S845" s="7"/>
      <c r="T845" s="7"/>
      <c r="U845" s="7"/>
      <c r="V845" s="7"/>
      <c r="W845" s="7"/>
      <c r="X845" s="7"/>
      <c r="Y845" s="7"/>
      <c r="Z845" s="7"/>
      <c r="AA845" s="7"/>
      <c r="AB845" s="7"/>
      <c r="AC845" s="7"/>
      <c r="AD845" s="7"/>
      <c r="AE845" s="7"/>
      <c r="AF845" s="7"/>
      <c r="AG845" s="7"/>
      <c r="AH845" s="7"/>
      <c r="AI845" s="7"/>
      <c r="AJ845" s="7"/>
      <c r="AK845" s="7"/>
      <c r="AL845" s="7"/>
      <c r="AM845" s="7"/>
      <c r="AN845" s="7"/>
      <c r="AO845" s="7"/>
      <c r="AP845" s="7"/>
      <c r="AQ845" s="7"/>
      <c r="AR845" s="7"/>
      <c r="AS845" s="7"/>
      <c r="AT845" s="7"/>
      <c r="AU845" s="7"/>
      <c r="AV845" s="7"/>
      <c r="AW845" s="7"/>
      <c r="AX845" s="7"/>
      <c r="AY845" s="7"/>
      <c r="AZ845" s="7"/>
      <c r="BA845" s="7"/>
      <c r="BB845" s="7"/>
      <c r="BC845" s="7"/>
      <c r="BD845" s="7"/>
    </row>
    <row r="846" spans="1:56" ht="15.75" customHeight="1" x14ac:dyDescent="0.2">
      <c r="A846" s="2"/>
      <c r="B846" s="4"/>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c r="AC846" s="7"/>
      <c r="AD846" s="7"/>
      <c r="AE846" s="7"/>
      <c r="AF846" s="7"/>
      <c r="AG846" s="7"/>
      <c r="AH846" s="7"/>
      <c r="AI846" s="7"/>
      <c r="AJ846" s="7"/>
      <c r="AK846" s="7"/>
      <c r="AL846" s="7"/>
      <c r="AM846" s="7"/>
      <c r="AN846" s="7"/>
      <c r="AO846" s="7"/>
      <c r="AP846" s="7"/>
      <c r="AQ846" s="7"/>
      <c r="AR846" s="7"/>
      <c r="AS846" s="7"/>
      <c r="AT846" s="7"/>
      <c r="AU846" s="7"/>
      <c r="AV846" s="7"/>
      <c r="AW846" s="7"/>
      <c r="AX846" s="7"/>
      <c r="AY846" s="7"/>
      <c r="AZ846" s="7"/>
      <c r="BA846" s="7"/>
      <c r="BB846" s="7"/>
      <c r="BC846" s="7"/>
      <c r="BD846" s="7"/>
    </row>
    <row r="847" spans="1:56" ht="15.75" customHeight="1" x14ac:dyDescent="0.2">
      <c r="A847" s="2"/>
      <c r="B847" s="4"/>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c r="AC847" s="7"/>
      <c r="AD847" s="7"/>
      <c r="AE847" s="7"/>
      <c r="AF847" s="7"/>
      <c r="AG847" s="7"/>
      <c r="AH847" s="7"/>
      <c r="AI847" s="7"/>
      <c r="AJ847" s="7"/>
      <c r="AK847" s="7"/>
      <c r="AL847" s="7"/>
      <c r="AM847" s="7"/>
      <c r="AN847" s="7"/>
      <c r="AO847" s="7"/>
      <c r="AP847" s="7"/>
      <c r="AQ847" s="7"/>
      <c r="AR847" s="7"/>
      <c r="AS847" s="7"/>
      <c r="AT847" s="7"/>
      <c r="AU847" s="7"/>
      <c r="AV847" s="7"/>
      <c r="AW847" s="7"/>
      <c r="AX847" s="7"/>
      <c r="AY847" s="7"/>
      <c r="AZ847" s="7"/>
      <c r="BA847" s="7"/>
      <c r="BB847" s="7"/>
      <c r="BC847" s="7"/>
      <c r="BD847" s="7"/>
    </row>
    <row r="848" spans="1:56" ht="15.75" customHeight="1" x14ac:dyDescent="0.2">
      <c r="A848" s="2"/>
      <c r="B848" s="4"/>
      <c r="C848" s="7"/>
      <c r="D848" s="7"/>
      <c r="E848" s="7"/>
      <c r="F848" s="7"/>
      <c r="G848" s="7"/>
      <c r="H848" s="7"/>
      <c r="I848" s="7"/>
      <c r="J848" s="7"/>
      <c r="K848" s="7"/>
      <c r="L848" s="7"/>
      <c r="M848" s="7"/>
      <c r="N848" s="7"/>
      <c r="O848" s="7"/>
      <c r="P848" s="7"/>
      <c r="Q848" s="7"/>
      <c r="R848" s="7"/>
      <c r="S848" s="7"/>
      <c r="T848" s="7"/>
      <c r="U848" s="7"/>
      <c r="V848" s="7"/>
      <c r="W848" s="7"/>
      <c r="X848" s="7"/>
      <c r="Y848" s="7"/>
      <c r="Z848" s="7"/>
      <c r="AA848" s="7"/>
      <c r="AB848" s="7"/>
      <c r="AC848" s="7"/>
      <c r="AD848" s="7"/>
      <c r="AE848" s="7"/>
      <c r="AF848" s="7"/>
      <c r="AG848" s="7"/>
      <c r="AH848" s="7"/>
      <c r="AI848" s="7"/>
      <c r="AJ848" s="7"/>
      <c r="AK848" s="7"/>
      <c r="AL848" s="7"/>
      <c r="AM848" s="7"/>
      <c r="AN848" s="7"/>
      <c r="AO848" s="7"/>
      <c r="AP848" s="7"/>
      <c r="AQ848" s="7"/>
      <c r="AR848" s="7"/>
      <c r="AS848" s="7"/>
      <c r="AT848" s="7"/>
      <c r="AU848" s="7"/>
      <c r="AV848" s="7"/>
      <c r="AW848" s="7"/>
      <c r="AX848" s="7"/>
      <c r="AY848" s="7"/>
      <c r="AZ848" s="7"/>
      <c r="BA848" s="7"/>
      <c r="BB848" s="7"/>
      <c r="BC848" s="7"/>
      <c r="BD848" s="7"/>
    </row>
    <row r="849" spans="1:56" ht="15.75" customHeight="1" x14ac:dyDescent="0.2">
      <c r="A849" s="2"/>
      <c r="B849" s="4"/>
      <c r="C849" s="7"/>
      <c r="D849" s="7"/>
      <c r="E849" s="7"/>
      <c r="F849" s="7"/>
      <c r="G849" s="7"/>
      <c r="H849" s="7"/>
      <c r="I849" s="7"/>
      <c r="J849" s="7"/>
      <c r="K849" s="7"/>
      <c r="L849" s="7"/>
      <c r="M849" s="7"/>
      <c r="N849" s="7"/>
      <c r="O849" s="7"/>
      <c r="P849" s="7"/>
      <c r="Q849" s="7"/>
      <c r="R849" s="7"/>
      <c r="S849" s="7"/>
      <c r="T849" s="7"/>
      <c r="U849" s="7"/>
      <c r="V849" s="7"/>
      <c r="W849" s="7"/>
      <c r="X849" s="7"/>
      <c r="Y849" s="7"/>
      <c r="Z849" s="7"/>
      <c r="AA849" s="7"/>
      <c r="AB849" s="7"/>
      <c r="AC849" s="7"/>
      <c r="AD849" s="7"/>
      <c r="AE849" s="7"/>
      <c r="AF849" s="7"/>
      <c r="AG849" s="7"/>
      <c r="AH849" s="7"/>
      <c r="AI849" s="7"/>
      <c r="AJ849" s="7"/>
      <c r="AK849" s="7"/>
      <c r="AL849" s="7"/>
      <c r="AM849" s="7"/>
      <c r="AN849" s="7"/>
      <c r="AO849" s="7"/>
      <c r="AP849" s="7"/>
      <c r="AQ849" s="7"/>
      <c r="AR849" s="7"/>
      <c r="AS849" s="7"/>
      <c r="AT849" s="7"/>
      <c r="AU849" s="7"/>
      <c r="AV849" s="7"/>
      <c r="AW849" s="7"/>
      <c r="AX849" s="7"/>
      <c r="AY849" s="7"/>
      <c r="AZ849" s="7"/>
      <c r="BA849" s="7"/>
      <c r="BB849" s="7"/>
      <c r="BC849" s="7"/>
      <c r="BD849" s="7"/>
    </row>
    <row r="850" spans="1:56" ht="15.75" customHeight="1" x14ac:dyDescent="0.2">
      <c r="A850" s="2"/>
      <c r="B850" s="4"/>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c r="AC850" s="7"/>
      <c r="AD850" s="7"/>
      <c r="AE850" s="7"/>
      <c r="AF850" s="7"/>
      <c r="AG850" s="7"/>
      <c r="AH850" s="7"/>
      <c r="AI850" s="7"/>
      <c r="AJ850" s="7"/>
      <c r="AK850" s="7"/>
      <c r="AL850" s="7"/>
      <c r="AM850" s="7"/>
      <c r="AN850" s="7"/>
      <c r="AO850" s="7"/>
      <c r="AP850" s="7"/>
      <c r="AQ850" s="7"/>
      <c r="AR850" s="7"/>
      <c r="AS850" s="7"/>
      <c r="AT850" s="7"/>
      <c r="AU850" s="7"/>
      <c r="AV850" s="7"/>
      <c r="AW850" s="7"/>
      <c r="AX850" s="7"/>
      <c r="AY850" s="7"/>
      <c r="AZ850" s="7"/>
      <c r="BA850" s="7"/>
      <c r="BB850" s="7"/>
      <c r="BC850" s="7"/>
      <c r="BD850" s="7"/>
    </row>
    <row r="851" spans="1:56" ht="15.75" customHeight="1" x14ac:dyDescent="0.2">
      <c r="A851" s="2"/>
      <c r="B851" s="4"/>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c r="AC851" s="7"/>
      <c r="AD851" s="7"/>
      <c r="AE851" s="7"/>
      <c r="AF851" s="7"/>
      <c r="AG851" s="7"/>
      <c r="AH851" s="7"/>
      <c r="AI851" s="7"/>
      <c r="AJ851" s="7"/>
      <c r="AK851" s="7"/>
      <c r="AL851" s="7"/>
      <c r="AM851" s="7"/>
      <c r="AN851" s="7"/>
      <c r="AO851" s="7"/>
      <c r="AP851" s="7"/>
      <c r="AQ851" s="7"/>
      <c r="AR851" s="7"/>
      <c r="AS851" s="7"/>
      <c r="AT851" s="7"/>
      <c r="AU851" s="7"/>
      <c r="AV851" s="7"/>
      <c r="AW851" s="7"/>
      <c r="AX851" s="7"/>
      <c r="AY851" s="7"/>
      <c r="AZ851" s="7"/>
      <c r="BA851" s="7"/>
      <c r="BB851" s="7"/>
      <c r="BC851" s="7"/>
      <c r="BD851" s="7"/>
    </row>
    <row r="852" spans="1:56" ht="15.75" customHeight="1" x14ac:dyDescent="0.2">
      <c r="A852" s="2"/>
      <c r="B852" s="4"/>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c r="AC852" s="7"/>
      <c r="AD852" s="7"/>
      <c r="AE852" s="7"/>
      <c r="AF852" s="7"/>
      <c r="AG852" s="7"/>
      <c r="AH852" s="7"/>
      <c r="AI852" s="7"/>
      <c r="AJ852" s="7"/>
      <c r="AK852" s="7"/>
      <c r="AL852" s="7"/>
      <c r="AM852" s="7"/>
      <c r="AN852" s="7"/>
      <c r="AO852" s="7"/>
      <c r="AP852" s="7"/>
      <c r="AQ852" s="7"/>
      <c r="AR852" s="7"/>
      <c r="AS852" s="7"/>
      <c r="AT852" s="7"/>
      <c r="AU852" s="7"/>
      <c r="AV852" s="7"/>
      <c r="AW852" s="7"/>
      <c r="AX852" s="7"/>
      <c r="AY852" s="7"/>
      <c r="AZ852" s="7"/>
      <c r="BA852" s="7"/>
      <c r="BB852" s="7"/>
      <c r="BC852" s="7"/>
      <c r="BD852" s="7"/>
    </row>
    <row r="853" spans="1:56" ht="15.75" customHeight="1" x14ac:dyDescent="0.2">
      <c r="A853" s="2"/>
      <c r="B853" s="4"/>
      <c r="C853" s="7"/>
      <c r="D853" s="7"/>
      <c r="E853" s="7"/>
      <c r="F853" s="7"/>
      <c r="G853" s="7"/>
      <c r="H853" s="7"/>
      <c r="I853" s="7"/>
      <c r="J853" s="7"/>
      <c r="K853" s="7"/>
      <c r="L853" s="7"/>
      <c r="M853" s="7"/>
      <c r="N853" s="7"/>
      <c r="O853" s="7"/>
      <c r="P853" s="7"/>
      <c r="Q853" s="7"/>
      <c r="R853" s="7"/>
      <c r="S853" s="7"/>
      <c r="T853" s="7"/>
      <c r="U853" s="7"/>
      <c r="V853" s="7"/>
      <c r="W853" s="7"/>
      <c r="X853" s="7"/>
      <c r="Y853" s="7"/>
      <c r="Z853" s="7"/>
      <c r="AA853" s="7"/>
      <c r="AB853" s="7"/>
      <c r="AC853" s="7"/>
      <c r="AD853" s="7"/>
      <c r="AE853" s="7"/>
      <c r="AF853" s="7"/>
      <c r="AG853" s="7"/>
      <c r="AH853" s="7"/>
      <c r="AI853" s="7"/>
      <c r="AJ853" s="7"/>
      <c r="AK853" s="7"/>
      <c r="AL853" s="7"/>
      <c r="AM853" s="7"/>
      <c r="AN853" s="7"/>
      <c r="AO853" s="7"/>
      <c r="AP853" s="7"/>
      <c r="AQ853" s="7"/>
      <c r="AR853" s="7"/>
      <c r="AS853" s="7"/>
      <c r="AT853" s="7"/>
      <c r="AU853" s="7"/>
      <c r="AV853" s="7"/>
      <c r="AW853" s="7"/>
      <c r="AX853" s="7"/>
      <c r="AY853" s="7"/>
      <c r="AZ853" s="7"/>
      <c r="BA853" s="7"/>
      <c r="BB853" s="7"/>
      <c r="BC853" s="7"/>
      <c r="BD853" s="7"/>
    </row>
    <row r="854" spans="1:56" ht="15.75" customHeight="1" x14ac:dyDescent="0.2">
      <c r="A854" s="2"/>
      <c r="B854" s="4"/>
      <c r="C854" s="7"/>
      <c r="D854" s="7"/>
      <c r="E854" s="7"/>
      <c r="F854" s="7"/>
      <c r="G854" s="7"/>
      <c r="H854" s="7"/>
      <c r="I854" s="7"/>
      <c r="J854" s="7"/>
      <c r="K854" s="7"/>
      <c r="L854" s="7"/>
      <c r="M854" s="7"/>
      <c r="N854" s="7"/>
      <c r="O854" s="7"/>
      <c r="P854" s="7"/>
      <c r="Q854" s="7"/>
      <c r="R854" s="7"/>
      <c r="S854" s="7"/>
      <c r="T854" s="7"/>
      <c r="U854" s="7"/>
      <c r="V854" s="7"/>
      <c r="W854" s="7"/>
      <c r="X854" s="7"/>
      <c r="Y854" s="7"/>
      <c r="Z854" s="7"/>
      <c r="AA854" s="7"/>
      <c r="AB854" s="7"/>
      <c r="AC854" s="7"/>
      <c r="AD854" s="7"/>
      <c r="AE854" s="7"/>
      <c r="AF854" s="7"/>
      <c r="AG854" s="7"/>
      <c r="AH854" s="7"/>
      <c r="AI854" s="7"/>
      <c r="AJ854" s="7"/>
      <c r="AK854" s="7"/>
      <c r="AL854" s="7"/>
      <c r="AM854" s="7"/>
      <c r="AN854" s="7"/>
      <c r="AO854" s="7"/>
      <c r="AP854" s="7"/>
      <c r="AQ854" s="7"/>
      <c r="AR854" s="7"/>
      <c r="AS854" s="7"/>
      <c r="AT854" s="7"/>
      <c r="AU854" s="7"/>
      <c r="AV854" s="7"/>
      <c r="AW854" s="7"/>
      <c r="AX854" s="7"/>
      <c r="AY854" s="7"/>
      <c r="AZ854" s="7"/>
      <c r="BA854" s="7"/>
      <c r="BB854" s="7"/>
      <c r="BC854" s="7"/>
      <c r="BD854" s="7"/>
    </row>
    <row r="855" spans="1:56" ht="15.75" customHeight="1" x14ac:dyDescent="0.2">
      <c r="A855" s="2"/>
      <c r="B855" s="4"/>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c r="AC855" s="7"/>
      <c r="AD855" s="7"/>
      <c r="AE855" s="7"/>
      <c r="AF855" s="7"/>
      <c r="AG855" s="7"/>
      <c r="AH855" s="7"/>
      <c r="AI855" s="7"/>
      <c r="AJ855" s="7"/>
      <c r="AK855" s="7"/>
      <c r="AL855" s="7"/>
      <c r="AM855" s="7"/>
      <c r="AN855" s="7"/>
      <c r="AO855" s="7"/>
      <c r="AP855" s="7"/>
      <c r="AQ855" s="7"/>
      <c r="AR855" s="7"/>
      <c r="AS855" s="7"/>
      <c r="AT855" s="7"/>
      <c r="AU855" s="7"/>
      <c r="AV855" s="7"/>
      <c r="AW855" s="7"/>
      <c r="AX855" s="7"/>
      <c r="AY855" s="7"/>
      <c r="AZ855" s="7"/>
      <c r="BA855" s="7"/>
      <c r="BB855" s="7"/>
      <c r="BC855" s="7"/>
      <c r="BD855" s="7"/>
    </row>
    <row r="856" spans="1:56" ht="15.75" customHeight="1" x14ac:dyDescent="0.2">
      <c r="A856" s="2"/>
      <c r="B856" s="4"/>
      <c r="C856" s="7"/>
      <c r="D856" s="7"/>
      <c r="E856" s="7"/>
      <c r="F856" s="7"/>
      <c r="G856" s="7"/>
      <c r="H856" s="7"/>
      <c r="I856" s="7"/>
      <c r="J856" s="7"/>
      <c r="K856" s="7"/>
      <c r="L856" s="7"/>
      <c r="M856" s="7"/>
      <c r="N856" s="7"/>
      <c r="O856" s="7"/>
      <c r="P856" s="7"/>
      <c r="Q856" s="7"/>
      <c r="R856" s="7"/>
      <c r="S856" s="7"/>
      <c r="T856" s="7"/>
      <c r="U856" s="7"/>
      <c r="V856" s="7"/>
      <c r="W856" s="7"/>
      <c r="X856" s="7"/>
      <c r="Y856" s="7"/>
      <c r="Z856" s="7"/>
      <c r="AA856" s="7"/>
      <c r="AB856" s="7"/>
      <c r="AC856" s="7"/>
      <c r="AD856" s="7"/>
      <c r="AE856" s="7"/>
      <c r="AF856" s="7"/>
      <c r="AG856" s="7"/>
      <c r="AH856" s="7"/>
      <c r="AI856" s="7"/>
      <c r="AJ856" s="7"/>
      <c r="AK856" s="7"/>
      <c r="AL856" s="7"/>
      <c r="AM856" s="7"/>
      <c r="AN856" s="7"/>
      <c r="AO856" s="7"/>
      <c r="AP856" s="7"/>
      <c r="AQ856" s="7"/>
      <c r="AR856" s="7"/>
      <c r="AS856" s="7"/>
      <c r="AT856" s="7"/>
      <c r="AU856" s="7"/>
      <c r="AV856" s="7"/>
      <c r="AW856" s="7"/>
      <c r="AX856" s="7"/>
      <c r="AY856" s="7"/>
      <c r="AZ856" s="7"/>
      <c r="BA856" s="7"/>
      <c r="BB856" s="7"/>
      <c r="BC856" s="7"/>
      <c r="BD856" s="7"/>
    </row>
    <row r="857" spans="1:56" ht="15.75" customHeight="1" x14ac:dyDescent="0.2">
      <c r="A857" s="2"/>
      <c r="B857" s="4"/>
      <c r="C857" s="7"/>
      <c r="D857" s="7"/>
      <c r="E857" s="7"/>
      <c r="F857" s="7"/>
      <c r="G857" s="7"/>
      <c r="H857" s="7"/>
      <c r="I857" s="7"/>
      <c r="J857" s="7"/>
      <c r="K857" s="7"/>
      <c r="L857" s="7"/>
      <c r="M857" s="7"/>
      <c r="N857" s="7"/>
      <c r="O857" s="7"/>
      <c r="P857" s="7"/>
      <c r="Q857" s="7"/>
      <c r="R857" s="7"/>
      <c r="S857" s="7"/>
      <c r="T857" s="7"/>
      <c r="U857" s="7"/>
      <c r="V857" s="7"/>
      <c r="W857" s="7"/>
      <c r="X857" s="7"/>
      <c r="Y857" s="7"/>
      <c r="Z857" s="7"/>
      <c r="AA857" s="7"/>
      <c r="AB857" s="7"/>
      <c r="AC857" s="7"/>
      <c r="AD857" s="7"/>
      <c r="AE857" s="7"/>
      <c r="AF857" s="7"/>
      <c r="AG857" s="7"/>
      <c r="AH857" s="7"/>
      <c r="AI857" s="7"/>
      <c r="AJ857" s="7"/>
      <c r="AK857" s="7"/>
      <c r="AL857" s="7"/>
      <c r="AM857" s="7"/>
      <c r="AN857" s="7"/>
      <c r="AO857" s="7"/>
      <c r="AP857" s="7"/>
      <c r="AQ857" s="7"/>
      <c r="AR857" s="7"/>
      <c r="AS857" s="7"/>
      <c r="AT857" s="7"/>
      <c r="AU857" s="7"/>
      <c r="AV857" s="7"/>
      <c r="AW857" s="7"/>
      <c r="AX857" s="7"/>
      <c r="AY857" s="7"/>
      <c r="AZ857" s="7"/>
      <c r="BA857" s="7"/>
      <c r="BB857" s="7"/>
      <c r="BC857" s="7"/>
      <c r="BD857" s="7"/>
    </row>
    <row r="858" spans="1:56" ht="15.75" customHeight="1" x14ac:dyDescent="0.2">
      <c r="A858" s="2"/>
      <c r="B858" s="4"/>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c r="AC858" s="7"/>
      <c r="AD858" s="7"/>
      <c r="AE858" s="7"/>
      <c r="AF858" s="7"/>
      <c r="AG858" s="7"/>
      <c r="AH858" s="7"/>
      <c r="AI858" s="7"/>
      <c r="AJ858" s="7"/>
      <c r="AK858" s="7"/>
      <c r="AL858" s="7"/>
      <c r="AM858" s="7"/>
      <c r="AN858" s="7"/>
      <c r="AO858" s="7"/>
      <c r="AP858" s="7"/>
      <c r="AQ858" s="7"/>
      <c r="AR858" s="7"/>
      <c r="AS858" s="7"/>
      <c r="AT858" s="7"/>
      <c r="AU858" s="7"/>
      <c r="AV858" s="7"/>
      <c r="AW858" s="7"/>
      <c r="AX858" s="7"/>
      <c r="AY858" s="7"/>
      <c r="AZ858" s="7"/>
      <c r="BA858" s="7"/>
      <c r="BB858" s="7"/>
      <c r="BC858" s="7"/>
      <c r="BD858" s="7"/>
    </row>
    <row r="859" spans="1:56" ht="15.75" customHeight="1" x14ac:dyDescent="0.2">
      <c r="A859" s="2"/>
      <c r="B859" s="4"/>
      <c r="C859" s="7"/>
      <c r="D859" s="7"/>
      <c r="E859" s="7"/>
      <c r="F859" s="7"/>
      <c r="G859" s="7"/>
      <c r="H859" s="7"/>
      <c r="I859" s="7"/>
      <c r="J859" s="7"/>
      <c r="K859" s="7"/>
      <c r="L859" s="7"/>
      <c r="M859" s="7"/>
      <c r="N859" s="7"/>
      <c r="O859" s="7"/>
      <c r="P859" s="7"/>
      <c r="Q859" s="7"/>
      <c r="R859" s="7"/>
      <c r="S859" s="7"/>
      <c r="T859" s="7"/>
      <c r="U859" s="7"/>
      <c r="V859" s="7"/>
      <c r="W859" s="7"/>
      <c r="X859" s="7"/>
      <c r="Y859" s="7"/>
      <c r="Z859" s="7"/>
      <c r="AA859" s="7"/>
      <c r="AB859" s="7"/>
      <c r="AC859" s="7"/>
      <c r="AD859" s="7"/>
      <c r="AE859" s="7"/>
      <c r="AF859" s="7"/>
      <c r="AG859" s="7"/>
      <c r="AH859" s="7"/>
      <c r="AI859" s="7"/>
      <c r="AJ859" s="7"/>
      <c r="AK859" s="7"/>
      <c r="AL859" s="7"/>
      <c r="AM859" s="7"/>
      <c r="AN859" s="7"/>
      <c r="AO859" s="7"/>
      <c r="AP859" s="7"/>
      <c r="AQ859" s="7"/>
      <c r="AR859" s="7"/>
      <c r="AS859" s="7"/>
      <c r="AT859" s="7"/>
      <c r="AU859" s="7"/>
      <c r="AV859" s="7"/>
      <c r="AW859" s="7"/>
      <c r="AX859" s="7"/>
      <c r="AY859" s="7"/>
      <c r="AZ859" s="7"/>
      <c r="BA859" s="7"/>
      <c r="BB859" s="7"/>
      <c r="BC859" s="7"/>
      <c r="BD859" s="7"/>
    </row>
    <row r="860" spans="1:56" ht="15.75" customHeight="1" x14ac:dyDescent="0.2">
      <c r="A860" s="2"/>
      <c r="B860" s="4"/>
      <c r="C860" s="7"/>
      <c r="D860" s="7"/>
      <c r="E860" s="7"/>
      <c r="F860" s="7"/>
      <c r="G860" s="7"/>
      <c r="H860" s="7"/>
      <c r="I860" s="7"/>
      <c r="J860" s="7"/>
      <c r="K860" s="7"/>
      <c r="L860" s="7"/>
      <c r="M860" s="7"/>
      <c r="N860" s="7"/>
      <c r="O860" s="7"/>
      <c r="P860" s="7"/>
      <c r="Q860" s="7"/>
      <c r="R860" s="7"/>
      <c r="S860" s="7"/>
      <c r="T860" s="7"/>
      <c r="U860" s="7"/>
      <c r="V860" s="7"/>
      <c r="W860" s="7"/>
      <c r="X860" s="7"/>
      <c r="Y860" s="7"/>
      <c r="Z860" s="7"/>
      <c r="AA860" s="7"/>
      <c r="AB860" s="7"/>
      <c r="AC860" s="7"/>
      <c r="AD860" s="7"/>
      <c r="AE860" s="7"/>
      <c r="AF860" s="7"/>
      <c r="AG860" s="7"/>
      <c r="AH860" s="7"/>
      <c r="AI860" s="7"/>
      <c r="AJ860" s="7"/>
      <c r="AK860" s="7"/>
      <c r="AL860" s="7"/>
      <c r="AM860" s="7"/>
      <c r="AN860" s="7"/>
      <c r="AO860" s="7"/>
      <c r="AP860" s="7"/>
      <c r="AQ860" s="7"/>
      <c r="AR860" s="7"/>
      <c r="AS860" s="7"/>
      <c r="AT860" s="7"/>
      <c r="AU860" s="7"/>
      <c r="AV860" s="7"/>
      <c r="AW860" s="7"/>
      <c r="AX860" s="7"/>
      <c r="AY860" s="7"/>
      <c r="AZ860" s="7"/>
      <c r="BA860" s="7"/>
      <c r="BB860" s="7"/>
      <c r="BC860" s="7"/>
      <c r="BD860" s="7"/>
    </row>
    <row r="861" spans="1:56" ht="15.75" customHeight="1" x14ac:dyDescent="0.2">
      <c r="A861" s="2"/>
      <c r="B861" s="4"/>
      <c r="C861" s="7"/>
      <c r="D861" s="7"/>
      <c r="E861" s="7"/>
      <c r="F861" s="7"/>
      <c r="G861" s="7"/>
      <c r="H861" s="7"/>
      <c r="I861" s="7"/>
      <c r="J861" s="7"/>
      <c r="K861" s="7"/>
      <c r="L861" s="7"/>
      <c r="M861" s="7"/>
      <c r="N861" s="7"/>
      <c r="O861" s="7"/>
      <c r="P861" s="7"/>
      <c r="Q861" s="7"/>
      <c r="R861" s="7"/>
      <c r="S861" s="7"/>
      <c r="T861" s="7"/>
      <c r="U861" s="7"/>
      <c r="V861" s="7"/>
      <c r="W861" s="7"/>
      <c r="X861" s="7"/>
      <c r="Y861" s="7"/>
      <c r="Z861" s="7"/>
      <c r="AA861" s="7"/>
      <c r="AB861" s="7"/>
      <c r="AC861" s="7"/>
      <c r="AD861" s="7"/>
      <c r="AE861" s="7"/>
      <c r="AF861" s="7"/>
      <c r="AG861" s="7"/>
      <c r="AH861" s="7"/>
      <c r="AI861" s="7"/>
      <c r="AJ861" s="7"/>
      <c r="AK861" s="7"/>
      <c r="AL861" s="7"/>
      <c r="AM861" s="7"/>
      <c r="AN861" s="7"/>
      <c r="AO861" s="7"/>
      <c r="AP861" s="7"/>
      <c r="AQ861" s="7"/>
      <c r="AR861" s="7"/>
      <c r="AS861" s="7"/>
      <c r="AT861" s="7"/>
      <c r="AU861" s="7"/>
      <c r="AV861" s="7"/>
      <c r="AW861" s="7"/>
      <c r="AX861" s="7"/>
      <c r="AY861" s="7"/>
      <c r="AZ861" s="7"/>
      <c r="BA861" s="7"/>
      <c r="BB861" s="7"/>
      <c r="BC861" s="7"/>
      <c r="BD861" s="7"/>
    </row>
    <row r="862" spans="1:56" ht="15.75" customHeight="1" x14ac:dyDescent="0.2">
      <c r="A862" s="2"/>
      <c r="B862" s="4"/>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c r="AC862" s="7"/>
      <c r="AD862" s="7"/>
      <c r="AE862" s="7"/>
      <c r="AF862" s="7"/>
      <c r="AG862" s="7"/>
      <c r="AH862" s="7"/>
      <c r="AI862" s="7"/>
      <c r="AJ862" s="7"/>
      <c r="AK862" s="7"/>
      <c r="AL862" s="7"/>
      <c r="AM862" s="7"/>
      <c r="AN862" s="7"/>
      <c r="AO862" s="7"/>
      <c r="AP862" s="7"/>
      <c r="AQ862" s="7"/>
      <c r="AR862" s="7"/>
      <c r="AS862" s="7"/>
      <c r="AT862" s="7"/>
      <c r="AU862" s="7"/>
      <c r="AV862" s="7"/>
      <c r="AW862" s="7"/>
      <c r="AX862" s="7"/>
      <c r="AY862" s="7"/>
      <c r="AZ862" s="7"/>
      <c r="BA862" s="7"/>
      <c r="BB862" s="7"/>
      <c r="BC862" s="7"/>
      <c r="BD862" s="7"/>
    </row>
    <row r="863" spans="1:56" ht="15.75" customHeight="1" x14ac:dyDescent="0.2">
      <c r="A863" s="2"/>
      <c r="B863" s="4"/>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c r="AC863" s="7"/>
      <c r="AD863" s="7"/>
      <c r="AE863" s="7"/>
      <c r="AF863" s="7"/>
      <c r="AG863" s="7"/>
      <c r="AH863" s="7"/>
      <c r="AI863" s="7"/>
      <c r="AJ863" s="7"/>
      <c r="AK863" s="7"/>
      <c r="AL863" s="7"/>
      <c r="AM863" s="7"/>
      <c r="AN863" s="7"/>
      <c r="AO863" s="7"/>
      <c r="AP863" s="7"/>
      <c r="AQ863" s="7"/>
      <c r="AR863" s="7"/>
      <c r="AS863" s="7"/>
      <c r="AT863" s="7"/>
      <c r="AU863" s="7"/>
      <c r="AV863" s="7"/>
      <c r="AW863" s="7"/>
      <c r="AX863" s="7"/>
      <c r="AY863" s="7"/>
      <c r="AZ863" s="7"/>
      <c r="BA863" s="7"/>
      <c r="BB863" s="7"/>
      <c r="BC863" s="7"/>
      <c r="BD863" s="7"/>
    </row>
    <row r="864" spans="1:56" ht="15.75" customHeight="1" x14ac:dyDescent="0.2">
      <c r="A864" s="2"/>
      <c r="B864" s="4"/>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c r="AC864" s="7"/>
      <c r="AD864" s="7"/>
      <c r="AE864" s="7"/>
      <c r="AF864" s="7"/>
      <c r="AG864" s="7"/>
      <c r="AH864" s="7"/>
      <c r="AI864" s="7"/>
      <c r="AJ864" s="7"/>
      <c r="AK864" s="7"/>
      <c r="AL864" s="7"/>
      <c r="AM864" s="7"/>
      <c r="AN864" s="7"/>
      <c r="AO864" s="7"/>
      <c r="AP864" s="7"/>
      <c r="AQ864" s="7"/>
      <c r="AR864" s="7"/>
      <c r="AS864" s="7"/>
      <c r="AT864" s="7"/>
      <c r="AU864" s="7"/>
      <c r="AV864" s="7"/>
      <c r="AW864" s="7"/>
      <c r="AX864" s="7"/>
      <c r="AY864" s="7"/>
      <c r="AZ864" s="7"/>
      <c r="BA864" s="7"/>
      <c r="BB864" s="7"/>
      <c r="BC864" s="7"/>
      <c r="BD864" s="7"/>
    </row>
    <row r="865" spans="1:56" ht="15.75" customHeight="1" x14ac:dyDescent="0.2">
      <c r="A865" s="2"/>
      <c r="B865" s="4"/>
      <c r="C865" s="7"/>
      <c r="D865" s="7"/>
      <c r="E865" s="7"/>
      <c r="F865" s="7"/>
      <c r="G865" s="7"/>
      <c r="H865" s="7"/>
      <c r="I865" s="7"/>
      <c r="J865" s="7"/>
      <c r="K865" s="7"/>
      <c r="L865" s="7"/>
      <c r="M865" s="7"/>
      <c r="N865" s="7"/>
      <c r="O865" s="7"/>
      <c r="P865" s="7"/>
      <c r="Q865" s="7"/>
      <c r="R865" s="7"/>
      <c r="S865" s="7"/>
      <c r="T865" s="7"/>
      <c r="U865" s="7"/>
      <c r="V865" s="7"/>
      <c r="W865" s="7"/>
      <c r="X865" s="7"/>
      <c r="Y865" s="7"/>
      <c r="Z865" s="7"/>
      <c r="AA865" s="7"/>
      <c r="AB865" s="7"/>
      <c r="AC865" s="7"/>
      <c r="AD865" s="7"/>
      <c r="AE865" s="7"/>
      <c r="AF865" s="7"/>
      <c r="AG865" s="7"/>
      <c r="AH865" s="7"/>
      <c r="AI865" s="7"/>
      <c r="AJ865" s="7"/>
      <c r="AK865" s="7"/>
      <c r="AL865" s="7"/>
      <c r="AM865" s="7"/>
      <c r="AN865" s="7"/>
      <c r="AO865" s="7"/>
      <c r="AP865" s="7"/>
      <c r="AQ865" s="7"/>
      <c r="AR865" s="7"/>
      <c r="AS865" s="7"/>
      <c r="AT865" s="7"/>
      <c r="AU865" s="7"/>
      <c r="AV865" s="7"/>
      <c r="AW865" s="7"/>
      <c r="AX865" s="7"/>
      <c r="AY865" s="7"/>
      <c r="AZ865" s="7"/>
      <c r="BA865" s="7"/>
      <c r="BB865" s="7"/>
      <c r="BC865" s="7"/>
      <c r="BD865" s="7"/>
    </row>
    <row r="866" spans="1:56" ht="15.75" customHeight="1" x14ac:dyDescent="0.2">
      <c r="A866" s="2"/>
      <c r="B866" s="4"/>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c r="AC866" s="7"/>
      <c r="AD866" s="7"/>
      <c r="AE866" s="7"/>
      <c r="AF866" s="7"/>
      <c r="AG866" s="7"/>
      <c r="AH866" s="7"/>
      <c r="AI866" s="7"/>
      <c r="AJ866" s="7"/>
      <c r="AK866" s="7"/>
      <c r="AL866" s="7"/>
      <c r="AM866" s="7"/>
      <c r="AN866" s="7"/>
      <c r="AO866" s="7"/>
      <c r="AP866" s="7"/>
      <c r="AQ866" s="7"/>
      <c r="AR866" s="7"/>
      <c r="AS866" s="7"/>
      <c r="AT866" s="7"/>
      <c r="AU866" s="7"/>
      <c r="AV866" s="7"/>
      <c r="AW866" s="7"/>
      <c r="AX866" s="7"/>
      <c r="AY866" s="7"/>
      <c r="AZ866" s="7"/>
      <c r="BA866" s="7"/>
      <c r="BB866" s="7"/>
      <c r="BC866" s="7"/>
      <c r="BD866" s="7"/>
    </row>
    <row r="867" spans="1:56" ht="15.75" customHeight="1" x14ac:dyDescent="0.2">
      <c r="A867" s="2"/>
      <c r="B867" s="4"/>
      <c r="C867" s="7"/>
      <c r="D867" s="7"/>
      <c r="E867" s="7"/>
      <c r="F867" s="7"/>
      <c r="G867" s="7"/>
      <c r="H867" s="7"/>
      <c r="I867" s="7"/>
      <c r="J867" s="7"/>
      <c r="K867" s="7"/>
      <c r="L867" s="7"/>
      <c r="M867" s="7"/>
      <c r="N867" s="7"/>
      <c r="O867" s="7"/>
      <c r="P867" s="7"/>
      <c r="Q867" s="7"/>
      <c r="R867" s="7"/>
      <c r="S867" s="7"/>
      <c r="T867" s="7"/>
      <c r="U867" s="7"/>
      <c r="V867" s="7"/>
      <c r="W867" s="7"/>
      <c r="X867" s="7"/>
      <c r="Y867" s="7"/>
      <c r="Z867" s="7"/>
      <c r="AA867" s="7"/>
      <c r="AB867" s="7"/>
      <c r="AC867" s="7"/>
      <c r="AD867" s="7"/>
      <c r="AE867" s="7"/>
      <c r="AF867" s="7"/>
      <c r="AG867" s="7"/>
      <c r="AH867" s="7"/>
      <c r="AI867" s="7"/>
      <c r="AJ867" s="7"/>
      <c r="AK867" s="7"/>
      <c r="AL867" s="7"/>
      <c r="AM867" s="7"/>
      <c r="AN867" s="7"/>
      <c r="AO867" s="7"/>
      <c r="AP867" s="7"/>
      <c r="AQ867" s="7"/>
      <c r="AR867" s="7"/>
      <c r="AS867" s="7"/>
      <c r="AT867" s="7"/>
      <c r="AU867" s="7"/>
      <c r="AV867" s="7"/>
      <c r="AW867" s="7"/>
      <c r="AX867" s="7"/>
      <c r="AY867" s="7"/>
      <c r="AZ867" s="7"/>
      <c r="BA867" s="7"/>
      <c r="BB867" s="7"/>
      <c r="BC867" s="7"/>
      <c r="BD867" s="7"/>
    </row>
    <row r="868" spans="1:56" ht="15.75" customHeight="1" x14ac:dyDescent="0.2">
      <c r="A868" s="2"/>
      <c r="B868" s="4"/>
      <c r="C868" s="7"/>
      <c r="D868" s="7"/>
      <c r="E868" s="7"/>
      <c r="F868" s="7"/>
      <c r="G868" s="7"/>
      <c r="H868" s="7"/>
      <c r="I868" s="7"/>
      <c r="J868" s="7"/>
      <c r="K868" s="7"/>
      <c r="L868" s="7"/>
      <c r="M868" s="7"/>
      <c r="N868" s="7"/>
      <c r="O868" s="7"/>
      <c r="P868" s="7"/>
      <c r="Q868" s="7"/>
      <c r="R868" s="7"/>
      <c r="S868" s="7"/>
      <c r="T868" s="7"/>
      <c r="U868" s="7"/>
      <c r="V868" s="7"/>
      <c r="W868" s="7"/>
      <c r="X868" s="7"/>
      <c r="Y868" s="7"/>
      <c r="Z868" s="7"/>
      <c r="AA868" s="7"/>
      <c r="AB868" s="7"/>
      <c r="AC868" s="7"/>
      <c r="AD868" s="7"/>
      <c r="AE868" s="7"/>
      <c r="AF868" s="7"/>
      <c r="AG868" s="7"/>
      <c r="AH868" s="7"/>
      <c r="AI868" s="7"/>
      <c r="AJ868" s="7"/>
      <c r="AK868" s="7"/>
      <c r="AL868" s="7"/>
      <c r="AM868" s="7"/>
      <c r="AN868" s="7"/>
      <c r="AO868" s="7"/>
      <c r="AP868" s="7"/>
      <c r="AQ868" s="7"/>
      <c r="AR868" s="7"/>
      <c r="AS868" s="7"/>
      <c r="AT868" s="7"/>
      <c r="AU868" s="7"/>
      <c r="AV868" s="7"/>
      <c r="AW868" s="7"/>
      <c r="AX868" s="7"/>
      <c r="AY868" s="7"/>
      <c r="AZ868" s="7"/>
      <c r="BA868" s="7"/>
      <c r="BB868" s="7"/>
      <c r="BC868" s="7"/>
      <c r="BD868" s="7"/>
    </row>
    <row r="869" spans="1:56" ht="15.75" customHeight="1" x14ac:dyDescent="0.2">
      <c r="A869" s="2"/>
      <c r="B869" s="4"/>
      <c r="C869" s="7"/>
      <c r="D869" s="7"/>
      <c r="E869" s="7"/>
      <c r="F869" s="7"/>
      <c r="G869" s="7"/>
      <c r="H869" s="7"/>
      <c r="I869" s="7"/>
      <c r="J869" s="7"/>
      <c r="K869" s="7"/>
      <c r="L869" s="7"/>
      <c r="M869" s="7"/>
      <c r="N869" s="7"/>
      <c r="O869" s="7"/>
      <c r="P869" s="7"/>
      <c r="Q869" s="7"/>
      <c r="R869" s="7"/>
      <c r="S869" s="7"/>
      <c r="T869" s="7"/>
      <c r="U869" s="7"/>
      <c r="V869" s="7"/>
      <c r="W869" s="7"/>
      <c r="X869" s="7"/>
      <c r="Y869" s="7"/>
      <c r="Z869" s="7"/>
      <c r="AA869" s="7"/>
      <c r="AB869" s="7"/>
      <c r="AC869" s="7"/>
      <c r="AD869" s="7"/>
      <c r="AE869" s="7"/>
      <c r="AF869" s="7"/>
      <c r="AG869" s="7"/>
      <c r="AH869" s="7"/>
      <c r="AI869" s="7"/>
      <c r="AJ869" s="7"/>
      <c r="AK869" s="7"/>
      <c r="AL869" s="7"/>
      <c r="AM869" s="7"/>
      <c r="AN869" s="7"/>
      <c r="AO869" s="7"/>
      <c r="AP869" s="7"/>
      <c r="AQ869" s="7"/>
      <c r="AR869" s="7"/>
      <c r="AS869" s="7"/>
      <c r="AT869" s="7"/>
      <c r="AU869" s="7"/>
      <c r="AV869" s="7"/>
      <c r="AW869" s="7"/>
      <c r="AX869" s="7"/>
      <c r="AY869" s="7"/>
      <c r="AZ869" s="7"/>
      <c r="BA869" s="7"/>
      <c r="BB869" s="7"/>
      <c r="BC869" s="7"/>
      <c r="BD869" s="7"/>
    </row>
    <row r="870" spans="1:56" ht="15.75" customHeight="1" x14ac:dyDescent="0.2">
      <c r="A870" s="2"/>
      <c r="B870" s="4"/>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c r="AC870" s="7"/>
      <c r="AD870" s="7"/>
      <c r="AE870" s="7"/>
      <c r="AF870" s="7"/>
      <c r="AG870" s="7"/>
      <c r="AH870" s="7"/>
      <c r="AI870" s="7"/>
      <c r="AJ870" s="7"/>
      <c r="AK870" s="7"/>
      <c r="AL870" s="7"/>
      <c r="AM870" s="7"/>
      <c r="AN870" s="7"/>
      <c r="AO870" s="7"/>
      <c r="AP870" s="7"/>
      <c r="AQ870" s="7"/>
      <c r="AR870" s="7"/>
      <c r="AS870" s="7"/>
      <c r="AT870" s="7"/>
      <c r="AU870" s="7"/>
      <c r="AV870" s="7"/>
      <c r="AW870" s="7"/>
      <c r="AX870" s="7"/>
      <c r="AY870" s="7"/>
      <c r="AZ870" s="7"/>
      <c r="BA870" s="7"/>
      <c r="BB870" s="7"/>
      <c r="BC870" s="7"/>
      <c r="BD870" s="7"/>
    </row>
    <row r="871" spans="1:56" ht="15.75" customHeight="1" x14ac:dyDescent="0.2">
      <c r="A871" s="2"/>
      <c r="B871" s="4"/>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c r="AC871" s="7"/>
      <c r="AD871" s="7"/>
      <c r="AE871" s="7"/>
      <c r="AF871" s="7"/>
      <c r="AG871" s="7"/>
      <c r="AH871" s="7"/>
      <c r="AI871" s="7"/>
      <c r="AJ871" s="7"/>
      <c r="AK871" s="7"/>
      <c r="AL871" s="7"/>
      <c r="AM871" s="7"/>
      <c r="AN871" s="7"/>
      <c r="AO871" s="7"/>
      <c r="AP871" s="7"/>
      <c r="AQ871" s="7"/>
      <c r="AR871" s="7"/>
      <c r="AS871" s="7"/>
      <c r="AT871" s="7"/>
      <c r="AU871" s="7"/>
      <c r="AV871" s="7"/>
      <c r="AW871" s="7"/>
      <c r="AX871" s="7"/>
      <c r="AY871" s="7"/>
      <c r="AZ871" s="7"/>
      <c r="BA871" s="7"/>
      <c r="BB871" s="7"/>
      <c r="BC871" s="7"/>
      <c r="BD871" s="7"/>
    </row>
    <row r="872" spans="1:56" ht="15.75" customHeight="1" x14ac:dyDescent="0.2">
      <c r="A872" s="2"/>
      <c r="B872" s="4"/>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c r="AC872" s="7"/>
      <c r="AD872" s="7"/>
      <c r="AE872" s="7"/>
      <c r="AF872" s="7"/>
      <c r="AG872" s="7"/>
      <c r="AH872" s="7"/>
      <c r="AI872" s="7"/>
      <c r="AJ872" s="7"/>
      <c r="AK872" s="7"/>
      <c r="AL872" s="7"/>
      <c r="AM872" s="7"/>
      <c r="AN872" s="7"/>
      <c r="AO872" s="7"/>
      <c r="AP872" s="7"/>
      <c r="AQ872" s="7"/>
      <c r="AR872" s="7"/>
      <c r="AS872" s="7"/>
      <c r="AT872" s="7"/>
      <c r="AU872" s="7"/>
      <c r="AV872" s="7"/>
      <c r="AW872" s="7"/>
      <c r="AX872" s="7"/>
      <c r="AY872" s="7"/>
      <c r="AZ872" s="7"/>
      <c r="BA872" s="7"/>
      <c r="BB872" s="7"/>
      <c r="BC872" s="7"/>
      <c r="BD872" s="7"/>
    </row>
    <row r="873" spans="1:56" ht="15.75" customHeight="1" x14ac:dyDescent="0.2">
      <c r="A873" s="2"/>
      <c r="B873" s="4"/>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c r="AC873" s="7"/>
      <c r="AD873" s="7"/>
      <c r="AE873" s="7"/>
      <c r="AF873" s="7"/>
      <c r="AG873" s="7"/>
      <c r="AH873" s="7"/>
      <c r="AI873" s="7"/>
      <c r="AJ873" s="7"/>
      <c r="AK873" s="7"/>
      <c r="AL873" s="7"/>
      <c r="AM873" s="7"/>
      <c r="AN873" s="7"/>
      <c r="AO873" s="7"/>
      <c r="AP873" s="7"/>
      <c r="AQ873" s="7"/>
      <c r="AR873" s="7"/>
      <c r="AS873" s="7"/>
      <c r="AT873" s="7"/>
      <c r="AU873" s="7"/>
      <c r="AV873" s="7"/>
      <c r="AW873" s="7"/>
      <c r="AX873" s="7"/>
      <c r="AY873" s="7"/>
      <c r="AZ873" s="7"/>
      <c r="BA873" s="7"/>
      <c r="BB873" s="7"/>
      <c r="BC873" s="7"/>
      <c r="BD873" s="7"/>
    </row>
    <row r="874" spans="1:56" ht="15.75" customHeight="1" x14ac:dyDescent="0.2">
      <c r="A874" s="2"/>
      <c r="B874" s="4"/>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c r="AC874" s="7"/>
      <c r="AD874" s="7"/>
      <c r="AE874" s="7"/>
      <c r="AF874" s="7"/>
      <c r="AG874" s="7"/>
      <c r="AH874" s="7"/>
      <c r="AI874" s="7"/>
      <c r="AJ874" s="7"/>
      <c r="AK874" s="7"/>
      <c r="AL874" s="7"/>
      <c r="AM874" s="7"/>
      <c r="AN874" s="7"/>
      <c r="AO874" s="7"/>
      <c r="AP874" s="7"/>
      <c r="AQ874" s="7"/>
      <c r="AR874" s="7"/>
      <c r="AS874" s="7"/>
      <c r="AT874" s="7"/>
      <c r="AU874" s="7"/>
      <c r="AV874" s="7"/>
      <c r="AW874" s="7"/>
      <c r="AX874" s="7"/>
      <c r="AY874" s="7"/>
      <c r="AZ874" s="7"/>
      <c r="BA874" s="7"/>
      <c r="BB874" s="7"/>
      <c r="BC874" s="7"/>
      <c r="BD874" s="7"/>
    </row>
    <row r="875" spans="1:56" ht="15.75" customHeight="1" x14ac:dyDescent="0.2">
      <c r="A875" s="2"/>
      <c r="B875" s="4"/>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c r="AC875" s="7"/>
      <c r="AD875" s="7"/>
      <c r="AE875" s="7"/>
      <c r="AF875" s="7"/>
      <c r="AG875" s="7"/>
      <c r="AH875" s="7"/>
      <c r="AI875" s="7"/>
      <c r="AJ875" s="7"/>
      <c r="AK875" s="7"/>
      <c r="AL875" s="7"/>
      <c r="AM875" s="7"/>
      <c r="AN875" s="7"/>
      <c r="AO875" s="7"/>
      <c r="AP875" s="7"/>
      <c r="AQ875" s="7"/>
      <c r="AR875" s="7"/>
      <c r="AS875" s="7"/>
      <c r="AT875" s="7"/>
      <c r="AU875" s="7"/>
      <c r="AV875" s="7"/>
      <c r="AW875" s="7"/>
      <c r="AX875" s="7"/>
      <c r="AY875" s="7"/>
      <c r="AZ875" s="7"/>
      <c r="BA875" s="7"/>
      <c r="BB875" s="7"/>
      <c r="BC875" s="7"/>
      <c r="BD875" s="7"/>
    </row>
    <row r="876" spans="1:56" ht="15.75" customHeight="1" x14ac:dyDescent="0.2">
      <c r="A876" s="2"/>
      <c r="B876" s="4"/>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c r="AC876" s="7"/>
      <c r="AD876" s="7"/>
      <c r="AE876" s="7"/>
      <c r="AF876" s="7"/>
      <c r="AG876" s="7"/>
      <c r="AH876" s="7"/>
      <c r="AI876" s="7"/>
      <c r="AJ876" s="7"/>
      <c r="AK876" s="7"/>
      <c r="AL876" s="7"/>
      <c r="AM876" s="7"/>
      <c r="AN876" s="7"/>
      <c r="AO876" s="7"/>
      <c r="AP876" s="7"/>
      <c r="AQ876" s="7"/>
      <c r="AR876" s="7"/>
      <c r="AS876" s="7"/>
      <c r="AT876" s="7"/>
      <c r="AU876" s="7"/>
      <c r="AV876" s="7"/>
      <c r="AW876" s="7"/>
      <c r="AX876" s="7"/>
      <c r="AY876" s="7"/>
      <c r="AZ876" s="7"/>
      <c r="BA876" s="7"/>
      <c r="BB876" s="7"/>
      <c r="BC876" s="7"/>
      <c r="BD876" s="7"/>
    </row>
    <row r="877" spans="1:56" ht="15.75" customHeight="1" x14ac:dyDescent="0.2">
      <c r="A877" s="2"/>
      <c r="B877" s="4"/>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c r="AC877" s="7"/>
      <c r="AD877" s="7"/>
      <c r="AE877" s="7"/>
      <c r="AF877" s="7"/>
      <c r="AG877" s="7"/>
      <c r="AH877" s="7"/>
      <c r="AI877" s="7"/>
      <c r="AJ877" s="7"/>
      <c r="AK877" s="7"/>
      <c r="AL877" s="7"/>
      <c r="AM877" s="7"/>
      <c r="AN877" s="7"/>
      <c r="AO877" s="7"/>
      <c r="AP877" s="7"/>
      <c r="AQ877" s="7"/>
      <c r="AR877" s="7"/>
      <c r="AS877" s="7"/>
      <c r="AT877" s="7"/>
      <c r="AU877" s="7"/>
      <c r="AV877" s="7"/>
      <c r="AW877" s="7"/>
      <c r="AX877" s="7"/>
      <c r="AY877" s="7"/>
      <c r="AZ877" s="7"/>
      <c r="BA877" s="7"/>
      <c r="BB877" s="7"/>
      <c r="BC877" s="7"/>
      <c r="BD877" s="7"/>
    </row>
    <row r="878" spans="1:56" ht="15.75" customHeight="1" x14ac:dyDescent="0.2">
      <c r="A878" s="2"/>
      <c r="B878" s="4"/>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c r="AC878" s="7"/>
      <c r="AD878" s="7"/>
      <c r="AE878" s="7"/>
      <c r="AF878" s="7"/>
      <c r="AG878" s="7"/>
      <c r="AH878" s="7"/>
      <c r="AI878" s="7"/>
      <c r="AJ878" s="7"/>
      <c r="AK878" s="7"/>
      <c r="AL878" s="7"/>
      <c r="AM878" s="7"/>
      <c r="AN878" s="7"/>
      <c r="AO878" s="7"/>
      <c r="AP878" s="7"/>
      <c r="AQ878" s="7"/>
      <c r="AR878" s="7"/>
      <c r="AS878" s="7"/>
      <c r="AT878" s="7"/>
      <c r="AU878" s="7"/>
      <c r="AV878" s="7"/>
      <c r="AW878" s="7"/>
      <c r="AX878" s="7"/>
      <c r="AY878" s="7"/>
      <c r="AZ878" s="7"/>
      <c r="BA878" s="7"/>
      <c r="BB878" s="7"/>
      <c r="BC878" s="7"/>
      <c r="BD878" s="7"/>
    </row>
    <row r="879" spans="1:56" ht="15.75" customHeight="1" x14ac:dyDescent="0.2">
      <c r="A879" s="2"/>
      <c r="B879" s="4"/>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c r="AC879" s="7"/>
      <c r="AD879" s="7"/>
      <c r="AE879" s="7"/>
      <c r="AF879" s="7"/>
      <c r="AG879" s="7"/>
      <c r="AH879" s="7"/>
      <c r="AI879" s="7"/>
      <c r="AJ879" s="7"/>
      <c r="AK879" s="7"/>
      <c r="AL879" s="7"/>
      <c r="AM879" s="7"/>
      <c r="AN879" s="7"/>
      <c r="AO879" s="7"/>
      <c r="AP879" s="7"/>
      <c r="AQ879" s="7"/>
      <c r="AR879" s="7"/>
      <c r="AS879" s="7"/>
      <c r="AT879" s="7"/>
      <c r="AU879" s="7"/>
      <c r="AV879" s="7"/>
      <c r="AW879" s="7"/>
      <c r="AX879" s="7"/>
      <c r="AY879" s="7"/>
      <c r="AZ879" s="7"/>
      <c r="BA879" s="7"/>
      <c r="BB879" s="7"/>
      <c r="BC879" s="7"/>
      <c r="BD879" s="7"/>
    </row>
    <row r="880" spans="1:56" ht="15.75" customHeight="1" x14ac:dyDescent="0.2">
      <c r="A880" s="2"/>
      <c r="B880" s="4"/>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c r="AC880" s="7"/>
      <c r="AD880" s="7"/>
      <c r="AE880" s="7"/>
      <c r="AF880" s="7"/>
      <c r="AG880" s="7"/>
      <c r="AH880" s="7"/>
      <c r="AI880" s="7"/>
      <c r="AJ880" s="7"/>
      <c r="AK880" s="7"/>
      <c r="AL880" s="7"/>
      <c r="AM880" s="7"/>
      <c r="AN880" s="7"/>
      <c r="AO880" s="7"/>
      <c r="AP880" s="7"/>
      <c r="AQ880" s="7"/>
      <c r="AR880" s="7"/>
      <c r="AS880" s="7"/>
      <c r="AT880" s="7"/>
      <c r="AU880" s="7"/>
      <c r="AV880" s="7"/>
      <c r="AW880" s="7"/>
      <c r="AX880" s="7"/>
      <c r="AY880" s="7"/>
      <c r="AZ880" s="7"/>
      <c r="BA880" s="7"/>
      <c r="BB880" s="7"/>
      <c r="BC880" s="7"/>
      <c r="BD880" s="7"/>
    </row>
    <row r="881" spans="1:56" ht="15.75" customHeight="1" x14ac:dyDescent="0.2">
      <c r="A881" s="2"/>
      <c r="B881" s="4"/>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c r="AC881" s="7"/>
      <c r="AD881" s="7"/>
      <c r="AE881" s="7"/>
      <c r="AF881" s="7"/>
      <c r="AG881" s="7"/>
      <c r="AH881" s="7"/>
      <c r="AI881" s="7"/>
      <c r="AJ881" s="7"/>
      <c r="AK881" s="7"/>
      <c r="AL881" s="7"/>
      <c r="AM881" s="7"/>
      <c r="AN881" s="7"/>
      <c r="AO881" s="7"/>
      <c r="AP881" s="7"/>
      <c r="AQ881" s="7"/>
      <c r="AR881" s="7"/>
      <c r="AS881" s="7"/>
      <c r="AT881" s="7"/>
      <c r="AU881" s="7"/>
      <c r="AV881" s="7"/>
      <c r="AW881" s="7"/>
      <c r="AX881" s="7"/>
      <c r="AY881" s="7"/>
      <c r="AZ881" s="7"/>
      <c r="BA881" s="7"/>
      <c r="BB881" s="7"/>
      <c r="BC881" s="7"/>
      <c r="BD881" s="7"/>
    </row>
    <row r="882" spans="1:56" ht="15.75" customHeight="1" x14ac:dyDescent="0.2">
      <c r="A882" s="2"/>
      <c r="B882" s="4"/>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c r="AC882" s="7"/>
      <c r="AD882" s="7"/>
      <c r="AE882" s="7"/>
      <c r="AF882" s="7"/>
      <c r="AG882" s="7"/>
      <c r="AH882" s="7"/>
      <c r="AI882" s="7"/>
      <c r="AJ882" s="7"/>
      <c r="AK882" s="7"/>
      <c r="AL882" s="7"/>
      <c r="AM882" s="7"/>
      <c r="AN882" s="7"/>
      <c r="AO882" s="7"/>
      <c r="AP882" s="7"/>
      <c r="AQ882" s="7"/>
      <c r="AR882" s="7"/>
      <c r="AS882" s="7"/>
      <c r="AT882" s="7"/>
      <c r="AU882" s="7"/>
      <c r="AV882" s="7"/>
      <c r="AW882" s="7"/>
      <c r="AX882" s="7"/>
      <c r="AY882" s="7"/>
      <c r="AZ882" s="7"/>
      <c r="BA882" s="7"/>
      <c r="BB882" s="7"/>
      <c r="BC882" s="7"/>
      <c r="BD882" s="7"/>
    </row>
    <row r="883" spans="1:56" ht="15.75" customHeight="1" x14ac:dyDescent="0.2">
      <c r="A883" s="2"/>
      <c r="B883" s="4"/>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c r="AC883" s="7"/>
      <c r="AD883" s="7"/>
      <c r="AE883" s="7"/>
      <c r="AF883" s="7"/>
      <c r="AG883" s="7"/>
      <c r="AH883" s="7"/>
      <c r="AI883" s="7"/>
      <c r="AJ883" s="7"/>
      <c r="AK883" s="7"/>
      <c r="AL883" s="7"/>
      <c r="AM883" s="7"/>
      <c r="AN883" s="7"/>
      <c r="AO883" s="7"/>
      <c r="AP883" s="7"/>
      <c r="AQ883" s="7"/>
      <c r="AR883" s="7"/>
      <c r="AS883" s="7"/>
      <c r="AT883" s="7"/>
      <c r="AU883" s="7"/>
      <c r="AV883" s="7"/>
      <c r="AW883" s="7"/>
      <c r="AX883" s="7"/>
      <c r="AY883" s="7"/>
      <c r="AZ883" s="7"/>
      <c r="BA883" s="7"/>
      <c r="BB883" s="7"/>
      <c r="BC883" s="7"/>
      <c r="BD883" s="7"/>
    </row>
    <row r="884" spans="1:56" ht="15.75" customHeight="1" x14ac:dyDescent="0.2">
      <c r="A884" s="2"/>
      <c r="B884" s="4"/>
      <c r="C884" s="7"/>
      <c r="D884" s="7"/>
      <c r="E884" s="7"/>
      <c r="F884" s="7"/>
      <c r="G884" s="7"/>
      <c r="H884" s="7"/>
      <c r="I884" s="7"/>
      <c r="J884" s="7"/>
      <c r="K884" s="7"/>
      <c r="L884" s="7"/>
      <c r="M884" s="7"/>
      <c r="N884" s="7"/>
      <c r="O884" s="7"/>
      <c r="P884" s="7"/>
      <c r="Q884" s="7"/>
      <c r="R884" s="7"/>
      <c r="S884" s="7"/>
      <c r="T884" s="7"/>
      <c r="U884" s="7"/>
      <c r="V884" s="7"/>
      <c r="W884" s="7"/>
      <c r="X884" s="7"/>
      <c r="Y884" s="7"/>
      <c r="Z884" s="7"/>
      <c r="AA884" s="7"/>
      <c r="AB884" s="7"/>
      <c r="AC884" s="7"/>
      <c r="AD884" s="7"/>
      <c r="AE884" s="7"/>
      <c r="AF884" s="7"/>
      <c r="AG884" s="7"/>
      <c r="AH884" s="7"/>
      <c r="AI884" s="7"/>
      <c r="AJ884" s="7"/>
      <c r="AK884" s="7"/>
      <c r="AL884" s="7"/>
      <c r="AM884" s="7"/>
      <c r="AN884" s="7"/>
      <c r="AO884" s="7"/>
      <c r="AP884" s="7"/>
      <c r="AQ884" s="7"/>
      <c r="AR884" s="7"/>
      <c r="AS884" s="7"/>
      <c r="AT884" s="7"/>
      <c r="AU884" s="7"/>
      <c r="AV884" s="7"/>
      <c r="AW884" s="7"/>
      <c r="AX884" s="7"/>
      <c r="AY884" s="7"/>
      <c r="AZ884" s="7"/>
      <c r="BA884" s="7"/>
      <c r="BB884" s="7"/>
      <c r="BC884" s="7"/>
      <c r="BD884" s="7"/>
    </row>
    <row r="885" spans="1:56" ht="15.75" customHeight="1" x14ac:dyDescent="0.2">
      <c r="A885" s="2"/>
      <c r="B885" s="4"/>
      <c r="C885" s="7"/>
      <c r="D885" s="7"/>
      <c r="E885" s="7"/>
      <c r="F885" s="7"/>
      <c r="G885" s="7"/>
      <c r="H885" s="7"/>
      <c r="I885" s="7"/>
      <c r="J885" s="7"/>
      <c r="K885" s="7"/>
      <c r="L885" s="7"/>
      <c r="M885" s="7"/>
      <c r="N885" s="7"/>
      <c r="O885" s="7"/>
      <c r="P885" s="7"/>
      <c r="Q885" s="7"/>
      <c r="R885" s="7"/>
      <c r="S885" s="7"/>
      <c r="T885" s="7"/>
      <c r="U885" s="7"/>
      <c r="V885" s="7"/>
      <c r="W885" s="7"/>
      <c r="X885" s="7"/>
      <c r="Y885" s="7"/>
      <c r="Z885" s="7"/>
      <c r="AA885" s="7"/>
      <c r="AB885" s="7"/>
      <c r="AC885" s="7"/>
      <c r="AD885" s="7"/>
      <c r="AE885" s="7"/>
      <c r="AF885" s="7"/>
      <c r="AG885" s="7"/>
      <c r="AH885" s="7"/>
      <c r="AI885" s="7"/>
      <c r="AJ885" s="7"/>
      <c r="AK885" s="7"/>
      <c r="AL885" s="7"/>
      <c r="AM885" s="7"/>
      <c r="AN885" s="7"/>
      <c r="AO885" s="7"/>
      <c r="AP885" s="7"/>
      <c r="AQ885" s="7"/>
      <c r="AR885" s="7"/>
      <c r="AS885" s="7"/>
      <c r="AT885" s="7"/>
      <c r="AU885" s="7"/>
      <c r="AV885" s="7"/>
      <c r="AW885" s="7"/>
      <c r="AX885" s="7"/>
      <c r="AY885" s="7"/>
      <c r="AZ885" s="7"/>
      <c r="BA885" s="7"/>
      <c r="BB885" s="7"/>
      <c r="BC885" s="7"/>
      <c r="BD885" s="7"/>
    </row>
    <row r="886" spans="1:56" ht="15.75" customHeight="1" x14ac:dyDescent="0.2">
      <c r="A886" s="2"/>
      <c r="B886" s="4"/>
      <c r="C886" s="7"/>
      <c r="D886" s="7"/>
      <c r="E886" s="7"/>
      <c r="F886" s="7"/>
      <c r="G886" s="7"/>
      <c r="H886" s="7"/>
      <c r="I886" s="7"/>
      <c r="J886" s="7"/>
      <c r="K886" s="7"/>
      <c r="L886" s="7"/>
      <c r="M886" s="7"/>
      <c r="N886" s="7"/>
      <c r="O886" s="7"/>
      <c r="P886" s="7"/>
      <c r="Q886" s="7"/>
      <c r="R886" s="7"/>
      <c r="S886" s="7"/>
      <c r="T886" s="7"/>
      <c r="U886" s="7"/>
      <c r="V886" s="7"/>
      <c r="W886" s="7"/>
      <c r="X886" s="7"/>
      <c r="Y886" s="7"/>
      <c r="Z886" s="7"/>
      <c r="AA886" s="7"/>
      <c r="AB886" s="7"/>
      <c r="AC886" s="7"/>
      <c r="AD886" s="7"/>
      <c r="AE886" s="7"/>
      <c r="AF886" s="7"/>
      <c r="AG886" s="7"/>
      <c r="AH886" s="7"/>
      <c r="AI886" s="7"/>
      <c r="AJ886" s="7"/>
      <c r="AK886" s="7"/>
      <c r="AL886" s="7"/>
      <c r="AM886" s="7"/>
      <c r="AN886" s="7"/>
      <c r="AO886" s="7"/>
      <c r="AP886" s="7"/>
      <c r="AQ886" s="7"/>
      <c r="AR886" s="7"/>
      <c r="AS886" s="7"/>
      <c r="AT886" s="7"/>
      <c r="AU886" s="7"/>
      <c r="AV886" s="7"/>
      <c r="AW886" s="7"/>
      <c r="AX886" s="7"/>
      <c r="AY886" s="7"/>
      <c r="AZ886" s="7"/>
      <c r="BA886" s="7"/>
      <c r="BB886" s="7"/>
      <c r="BC886" s="7"/>
      <c r="BD886" s="7"/>
    </row>
    <row r="887" spans="1:56" ht="15.75" customHeight="1" x14ac:dyDescent="0.2">
      <c r="A887" s="2"/>
      <c r="B887" s="4"/>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c r="AC887" s="7"/>
      <c r="AD887" s="7"/>
      <c r="AE887" s="7"/>
      <c r="AF887" s="7"/>
      <c r="AG887" s="7"/>
      <c r="AH887" s="7"/>
      <c r="AI887" s="7"/>
      <c r="AJ887" s="7"/>
      <c r="AK887" s="7"/>
      <c r="AL887" s="7"/>
      <c r="AM887" s="7"/>
      <c r="AN887" s="7"/>
      <c r="AO887" s="7"/>
      <c r="AP887" s="7"/>
      <c r="AQ887" s="7"/>
      <c r="AR887" s="7"/>
      <c r="AS887" s="7"/>
      <c r="AT887" s="7"/>
      <c r="AU887" s="7"/>
      <c r="AV887" s="7"/>
      <c r="AW887" s="7"/>
      <c r="AX887" s="7"/>
      <c r="AY887" s="7"/>
      <c r="AZ887" s="7"/>
      <c r="BA887" s="7"/>
      <c r="BB887" s="7"/>
      <c r="BC887" s="7"/>
      <c r="BD887" s="7"/>
    </row>
    <row r="888" spans="1:56" ht="15.75" customHeight="1" x14ac:dyDescent="0.2">
      <c r="A888" s="2"/>
      <c r="B888" s="4"/>
      <c r="C888" s="7"/>
      <c r="D888" s="7"/>
      <c r="E888" s="7"/>
      <c r="F888" s="7"/>
      <c r="G888" s="7"/>
      <c r="H888" s="7"/>
      <c r="I888" s="7"/>
      <c r="J888" s="7"/>
      <c r="K888" s="7"/>
      <c r="L888" s="7"/>
      <c r="M888" s="7"/>
      <c r="N888" s="7"/>
      <c r="O888" s="7"/>
      <c r="P888" s="7"/>
      <c r="Q888" s="7"/>
      <c r="R888" s="7"/>
      <c r="S888" s="7"/>
      <c r="T888" s="7"/>
      <c r="U888" s="7"/>
      <c r="V888" s="7"/>
      <c r="W888" s="7"/>
      <c r="X888" s="7"/>
      <c r="Y888" s="7"/>
      <c r="Z888" s="7"/>
      <c r="AA888" s="7"/>
      <c r="AB888" s="7"/>
      <c r="AC888" s="7"/>
      <c r="AD888" s="7"/>
      <c r="AE888" s="7"/>
      <c r="AF888" s="7"/>
      <c r="AG888" s="7"/>
      <c r="AH888" s="7"/>
      <c r="AI888" s="7"/>
      <c r="AJ888" s="7"/>
      <c r="AK888" s="7"/>
      <c r="AL888" s="7"/>
      <c r="AM888" s="7"/>
      <c r="AN888" s="7"/>
      <c r="AO888" s="7"/>
      <c r="AP888" s="7"/>
      <c r="AQ888" s="7"/>
      <c r="AR888" s="7"/>
      <c r="AS888" s="7"/>
      <c r="AT888" s="7"/>
      <c r="AU888" s="7"/>
      <c r="AV888" s="7"/>
      <c r="AW888" s="7"/>
      <c r="AX888" s="7"/>
      <c r="AY888" s="7"/>
      <c r="AZ888" s="7"/>
      <c r="BA888" s="7"/>
      <c r="BB888" s="7"/>
      <c r="BC888" s="7"/>
      <c r="BD888" s="7"/>
    </row>
    <row r="889" spans="1:56" ht="15.75" customHeight="1" x14ac:dyDescent="0.2">
      <c r="A889" s="2"/>
      <c r="B889" s="4"/>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c r="AC889" s="7"/>
      <c r="AD889" s="7"/>
      <c r="AE889" s="7"/>
      <c r="AF889" s="7"/>
      <c r="AG889" s="7"/>
      <c r="AH889" s="7"/>
      <c r="AI889" s="7"/>
      <c r="AJ889" s="7"/>
      <c r="AK889" s="7"/>
      <c r="AL889" s="7"/>
      <c r="AM889" s="7"/>
      <c r="AN889" s="7"/>
      <c r="AO889" s="7"/>
      <c r="AP889" s="7"/>
      <c r="AQ889" s="7"/>
      <c r="AR889" s="7"/>
      <c r="AS889" s="7"/>
      <c r="AT889" s="7"/>
      <c r="AU889" s="7"/>
      <c r="AV889" s="7"/>
      <c r="AW889" s="7"/>
      <c r="AX889" s="7"/>
      <c r="AY889" s="7"/>
      <c r="AZ889" s="7"/>
      <c r="BA889" s="7"/>
      <c r="BB889" s="7"/>
      <c r="BC889" s="7"/>
      <c r="BD889" s="7"/>
    </row>
    <row r="890" spans="1:56" ht="15.75" customHeight="1" x14ac:dyDescent="0.2">
      <c r="A890" s="2"/>
      <c r="B890" s="4"/>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c r="AC890" s="7"/>
      <c r="AD890" s="7"/>
      <c r="AE890" s="7"/>
      <c r="AF890" s="7"/>
      <c r="AG890" s="7"/>
      <c r="AH890" s="7"/>
      <c r="AI890" s="7"/>
      <c r="AJ890" s="7"/>
      <c r="AK890" s="7"/>
      <c r="AL890" s="7"/>
      <c r="AM890" s="7"/>
      <c r="AN890" s="7"/>
      <c r="AO890" s="7"/>
      <c r="AP890" s="7"/>
      <c r="AQ890" s="7"/>
      <c r="AR890" s="7"/>
      <c r="AS890" s="7"/>
      <c r="AT890" s="7"/>
      <c r="AU890" s="7"/>
      <c r="AV890" s="7"/>
      <c r="AW890" s="7"/>
      <c r="AX890" s="7"/>
      <c r="AY890" s="7"/>
      <c r="AZ890" s="7"/>
      <c r="BA890" s="7"/>
      <c r="BB890" s="7"/>
      <c r="BC890" s="7"/>
      <c r="BD890" s="7"/>
    </row>
    <row r="891" spans="1:56" ht="15.75" customHeight="1" x14ac:dyDescent="0.2">
      <c r="A891" s="2"/>
      <c r="B891" s="4"/>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c r="AC891" s="7"/>
      <c r="AD891" s="7"/>
      <c r="AE891" s="7"/>
      <c r="AF891" s="7"/>
      <c r="AG891" s="7"/>
      <c r="AH891" s="7"/>
      <c r="AI891" s="7"/>
      <c r="AJ891" s="7"/>
      <c r="AK891" s="7"/>
      <c r="AL891" s="7"/>
      <c r="AM891" s="7"/>
      <c r="AN891" s="7"/>
      <c r="AO891" s="7"/>
      <c r="AP891" s="7"/>
      <c r="AQ891" s="7"/>
      <c r="AR891" s="7"/>
      <c r="AS891" s="7"/>
      <c r="AT891" s="7"/>
      <c r="AU891" s="7"/>
      <c r="AV891" s="7"/>
      <c r="AW891" s="7"/>
      <c r="AX891" s="7"/>
      <c r="AY891" s="7"/>
      <c r="AZ891" s="7"/>
      <c r="BA891" s="7"/>
      <c r="BB891" s="7"/>
      <c r="BC891" s="7"/>
      <c r="BD891" s="7"/>
    </row>
    <row r="892" spans="1:56" ht="15.75" customHeight="1" x14ac:dyDescent="0.2">
      <c r="A892" s="2"/>
      <c r="B892" s="4"/>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c r="AC892" s="7"/>
      <c r="AD892" s="7"/>
      <c r="AE892" s="7"/>
      <c r="AF892" s="7"/>
      <c r="AG892" s="7"/>
      <c r="AH892" s="7"/>
      <c r="AI892" s="7"/>
      <c r="AJ892" s="7"/>
      <c r="AK892" s="7"/>
      <c r="AL892" s="7"/>
      <c r="AM892" s="7"/>
      <c r="AN892" s="7"/>
      <c r="AO892" s="7"/>
      <c r="AP892" s="7"/>
      <c r="AQ892" s="7"/>
      <c r="AR892" s="7"/>
      <c r="AS892" s="7"/>
      <c r="AT892" s="7"/>
      <c r="AU892" s="7"/>
      <c r="AV892" s="7"/>
      <c r="AW892" s="7"/>
      <c r="AX892" s="7"/>
      <c r="AY892" s="7"/>
      <c r="AZ892" s="7"/>
      <c r="BA892" s="7"/>
      <c r="BB892" s="7"/>
      <c r="BC892" s="7"/>
      <c r="BD892" s="7"/>
    </row>
    <row r="893" spans="1:56" ht="15.75" customHeight="1" x14ac:dyDescent="0.2">
      <c r="A893" s="2"/>
      <c r="B893" s="4"/>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c r="AC893" s="7"/>
      <c r="AD893" s="7"/>
      <c r="AE893" s="7"/>
      <c r="AF893" s="7"/>
      <c r="AG893" s="7"/>
      <c r="AH893" s="7"/>
      <c r="AI893" s="7"/>
      <c r="AJ893" s="7"/>
      <c r="AK893" s="7"/>
      <c r="AL893" s="7"/>
      <c r="AM893" s="7"/>
      <c r="AN893" s="7"/>
      <c r="AO893" s="7"/>
      <c r="AP893" s="7"/>
      <c r="AQ893" s="7"/>
      <c r="AR893" s="7"/>
      <c r="AS893" s="7"/>
      <c r="AT893" s="7"/>
      <c r="AU893" s="7"/>
      <c r="AV893" s="7"/>
      <c r="AW893" s="7"/>
      <c r="AX893" s="7"/>
      <c r="AY893" s="7"/>
      <c r="AZ893" s="7"/>
      <c r="BA893" s="7"/>
      <c r="BB893" s="7"/>
      <c r="BC893" s="7"/>
      <c r="BD893" s="7"/>
    </row>
    <row r="894" spans="1:56" ht="15.75" customHeight="1" x14ac:dyDescent="0.2">
      <c r="A894" s="2"/>
      <c r="B894" s="4"/>
      <c r="C894" s="7"/>
      <c r="D894" s="7"/>
      <c r="E894" s="7"/>
      <c r="F894" s="7"/>
      <c r="G894" s="7"/>
      <c r="H894" s="7"/>
      <c r="I894" s="7"/>
      <c r="J894" s="7"/>
      <c r="K894" s="7"/>
      <c r="L894" s="7"/>
      <c r="M894" s="7"/>
      <c r="N894" s="7"/>
      <c r="O894" s="7"/>
      <c r="P894" s="7"/>
      <c r="Q894" s="7"/>
      <c r="R894" s="7"/>
      <c r="S894" s="7"/>
      <c r="T894" s="7"/>
      <c r="U894" s="7"/>
      <c r="V894" s="7"/>
      <c r="W894" s="7"/>
      <c r="X894" s="7"/>
      <c r="Y894" s="7"/>
      <c r="Z894" s="7"/>
      <c r="AA894" s="7"/>
      <c r="AB894" s="7"/>
      <c r="AC894" s="7"/>
      <c r="AD894" s="7"/>
      <c r="AE894" s="7"/>
      <c r="AF894" s="7"/>
      <c r="AG894" s="7"/>
      <c r="AH894" s="7"/>
      <c r="AI894" s="7"/>
      <c r="AJ894" s="7"/>
      <c r="AK894" s="7"/>
      <c r="AL894" s="7"/>
      <c r="AM894" s="7"/>
      <c r="AN894" s="7"/>
      <c r="AO894" s="7"/>
      <c r="AP894" s="7"/>
      <c r="AQ894" s="7"/>
      <c r="AR894" s="7"/>
      <c r="AS894" s="7"/>
      <c r="AT894" s="7"/>
      <c r="AU894" s="7"/>
      <c r="AV894" s="7"/>
      <c r="AW894" s="7"/>
      <c r="AX894" s="7"/>
      <c r="AY894" s="7"/>
      <c r="AZ894" s="7"/>
      <c r="BA894" s="7"/>
      <c r="BB894" s="7"/>
      <c r="BC894" s="7"/>
      <c r="BD894" s="7"/>
    </row>
    <row r="895" spans="1:56" ht="15.75" customHeight="1" x14ac:dyDescent="0.2">
      <c r="A895" s="2"/>
      <c r="B895" s="4"/>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c r="AC895" s="7"/>
      <c r="AD895" s="7"/>
      <c r="AE895" s="7"/>
      <c r="AF895" s="7"/>
      <c r="AG895" s="7"/>
      <c r="AH895" s="7"/>
      <c r="AI895" s="7"/>
      <c r="AJ895" s="7"/>
      <c r="AK895" s="7"/>
      <c r="AL895" s="7"/>
      <c r="AM895" s="7"/>
      <c r="AN895" s="7"/>
      <c r="AO895" s="7"/>
      <c r="AP895" s="7"/>
      <c r="AQ895" s="7"/>
      <c r="AR895" s="7"/>
      <c r="AS895" s="7"/>
      <c r="AT895" s="7"/>
      <c r="AU895" s="7"/>
      <c r="AV895" s="7"/>
      <c r="AW895" s="7"/>
      <c r="AX895" s="7"/>
      <c r="AY895" s="7"/>
      <c r="AZ895" s="7"/>
      <c r="BA895" s="7"/>
      <c r="BB895" s="7"/>
      <c r="BC895" s="7"/>
      <c r="BD895" s="7"/>
    </row>
    <row r="896" spans="1:56" ht="15.75" customHeight="1" x14ac:dyDescent="0.2">
      <c r="A896" s="2"/>
      <c r="B896" s="4"/>
      <c r="C896" s="7"/>
      <c r="D896" s="7"/>
      <c r="E896" s="7"/>
      <c r="F896" s="7"/>
      <c r="G896" s="7"/>
      <c r="H896" s="7"/>
      <c r="I896" s="7"/>
      <c r="J896" s="7"/>
      <c r="K896" s="7"/>
      <c r="L896" s="7"/>
      <c r="M896" s="7"/>
      <c r="N896" s="7"/>
      <c r="O896" s="7"/>
      <c r="P896" s="7"/>
      <c r="Q896" s="7"/>
      <c r="R896" s="7"/>
      <c r="S896" s="7"/>
      <c r="T896" s="7"/>
      <c r="U896" s="7"/>
      <c r="V896" s="7"/>
      <c r="W896" s="7"/>
      <c r="X896" s="7"/>
      <c r="Y896" s="7"/>
      <c r="Z896" s="7"/>
      <c r="AA896" s="7"/>
      <c r="AB896" s="7"/>
      <c r="AC896" s="7"/>
      <c r="AD896" s="7"/>
      <c r="AE896" s="7"/>
      <c r="AF896" s="7"/>
      <c r="AG896" s="7"/>
      <c r="AH896" s="7"/>
      <c r="AI896" s="7"/>
      <c r="AJ896" s="7"/>
      <c r="AK896" s="7"/>
      <c r="AL896" s="7"/>
      <c r="AM896" s="7"/>
      <c r="AN896" s="7"/>
      <c r="AO896" s="7"/>
      <c r="AP896" s="7"/>
      <c r="AQ896" s="7"/>
      <c r="AR896" s="7"/>
      <c r="AS896" s="7"/>
      <c r="AT896" s="7"/>
      <c r="AU896" s="7"/>
      <c r="AV896" s="7"/>
      <c r="AW896" s="7"/>
      <c r="AX896" s="7"/>
      <c r="AY896" s="7"/>
      <c r="AZ896" s="7"/>
      <c r="BA896" s="7"/>
      <c r="BB896" s="7"/>
      <c r="BC896" s="7"/>
      <c r="BD896" s="7"/>
    </row>
    <row r="897" spans="1:56" ht="15.75" customHeight="1" x14ac:dyDescent="0.2">
      <c r="A897" s="2"/>
      <c r="B897" s="4"/>
      <c r="C897" s="7"/>
      <c r="D897" s="7"/>
      <c r="E897" s="7"/>
      <c r="F897" s="7"/>
      <c r="G897" s="7"/>
      <c r="H897" s="7"/>
      <c r="I897" s="7"/>
      <c r="J897" s="7"/>
      <c r="K897" s="7"/>
      <c r="L897" s="7"/>
      <c r="M897" s="7"/>
      <c r="N897" s="7"/>
      <c r="O897" s="7"/>
      <c r="P897" s="7"/>
      <c r="Q897" s="7"/>
      <c r="R897" s="7"/>
      <c r="S897" s="7"/>
      <c r="T897" s="7"/>
      <c r="U897" s="7"/>
      <c r="V897" s="7"/>
      <c r="W897" s="7"/>
      <c r="X897" s="7"/>
      <c r="Y897" s="7"/>
      <c r="Z897" s="7"/>
      <c r="AA897" s="7"/>
      <c r="AB897" s="7"/>
      <c r="AC897" s="7"/>
      <c r="AD897" s="7"/>
      <c r="AE897" s="7"/>
      <c r="AF897" s="7"/>
      <c r="AG897" s="7"/>
      <c r="AH897" s="7"/>
      <c r="AI897" s="7"/>
      <c r="AJ897" s="7"/>
      <c r="AK897" s="7"/>
      <c r="AL897" s="7"/>
      <c r="AM897" s="7"/>
      <c r="AN897" s="7"/>
      <c r="AO897" s="7"/>
      <c r="AP897" s="7"/>
      <c r="AQ897" s="7"/>
      <c r="AR897" s="7"/>
      <c r="AS897" s="7"/>
      <c r="AT897" s="7"/>
      <c r="AU897" s="7"/>
      <c r="AV897" s="7"/>
      <c r="AW897" s="7"/>
      <c r="AX897" s="7"/>
      <c r="AY897" s="7"/>
      <c r="AZ897" s="7"/>
      <c r="BA897" s="7"/>
      <c r="BB897" s="7"/>
      <c r="BC897" s="7"/>
      <c r="BD897" s="7"/>
    </row>
    <row r="898" spans="1:56" ht="15.75" customHeight="1" x14ac:dyDescent="0.2">
      <c r="A898" s="2"/>
      <c r="B898" s="4"/>
      <c r="C898" s="7"/>
      <c r="D898" s="7"/>
      <c r="E898" s="7"/>
      <c r="F898" s="7"/>
      <c r="G898" s="7"/>
      <c r="H898" s="7"/>
      <c r="I898" s="7"/>
      <c r="J898" s="7"/>
      <c r="K898" s="7"/>
      <c r="L898" s="7"/>
      <c r="M898" s="7"/>
      <c r="N898" s="7"/>
      <c r="O898" s="7"/>
      <c r="P898" s="7"/>
      <c r="Q898" s="7"/>
      <c r="R898" s="7"/>
      <c r="S898" s="7"/>
      <c r="T898" s="7"/>
      <c r="U898" s="7"/>
      <c r="V898" s="7"/>
      <c r="W898" s="7"/>
      <c r="X898" s="7"/>
      <c r="Y898" s="7"/>
      <c r="Z898" s="7"/>
      <c r="AA898" s="7"/>
      <c r="AB898" s="7"/>
      <c r="AC898" s="7"/>
      <c r="AD898" s="7"/>
      <c r="AE898" s="7"/>
      <c r="AF898" s="7"/>
      <c r="AG898" s="7"/>
      <c r="AH898" s="7"/>
      <c r="AI898" s="7"/>
      <c r="AJ898" s="7"/>
      <c r="AK898" s="7"/>
      <c r="AL898" s="7"/>
      <c r="AM898" s="7"/>
      <c r="AN898" s="7"/>
      <c r="AO898" s="7"/>
      <c r="AP898" s="7"/>
      <c r="AQ898" s="7"/>
      <c r="AR898" s="7"/>
      <c r="AS898" s="7"/>
      <c r="AT898" s="7"/>
      <c r="AU898" s="7"/>
      <c r="AV898" s="7"/>
      <c r="AW898" s="7"/>
      <c r="AX898" s="7"/>
      <c r="AY898" s="7"/>
      <c r="AZ898" s="7"/>
      <c r="BA898" s="7"/>
      <c r="BB898" s="7"/>
      <c r="BC898" s="7"/>
      <c r="BD898" s="7"/>
    </row>
    <row r="899" spans="1:56" ht="15.75" customHeight="1" x14ac:dyDescent="0.2">
      <c r="A899" s="2"/>
      <c r="B899" s="4"/>
      <c r="C899" s="7"/>
      <c r="D899" s="7"/>
      <c r="E899" s="7"/>
      <c r="F899" s="7"/>
      <c r="G899" s="7"/>
      <c r="H899" s="7"/>
      <c r="I899" s="7"/>
      <c r="J899" s="7"/>
      <c r="K899" s="7"/>
      <c r="L899" s="7"/>
      <c r="M899" s="7"/>
      <c r="N899" s="7"/>
      <c r="O899" s="7"/>
      <c r="P899" s="7"/>
      <c r="Q899" s="7"/>
      <c r="R899" s="7"/>
      <c r="S899" s="7"/>
      <c r="T899" s="7"/>
      <c r="U899" s="7"/>
      <c r="V899" s="7"/>
      <c r="W899" s="7"/>
      <c r="X899" s="7"/>
      <c r="Y899" s="7"/>
      <c r="Z899" s="7"/>
      <c r="AA899" s="7"/>
      <c r="AB899" s="7"/>
      <c r="AC899" s="7"/>
      <c r="AD899" s="7"/>
      <c r="AE899" s="7"/>
      <c r="AF899" s="7"/>
      <c r="AG899" s="7"/>
      <c r="AH899" s="7"/>
      <c r="AI899" s="7"/>
      <c r="AJ899" s="7"/>
      <c r="AK899" s="7"/>
      <c r="AL899" s="7"/>
      <c r="AM899" s="7"/>
      <c r="AN899" s="7"/>
      <c r="AO899" s="7"/>
      <c r="AP899" s="7"/>
      <c r="AQ899" s="7"/>
      <c r="AR899" s="7"/>
      <c r="AS899" s="7"/>
      <c r="AT899" s="7"/>
      <c r="AU899" s="7"/>
      <c r="AV899" s="7"/>
      <c r="AW899" s="7"/>
      <c r="AX899" s="7"/>
      <c r="AY899" s="7"/>
      <c r="AZ899" s="7"/>
      <c r="BA899" s="7"/>
      <c r="BB899" s="7"/>
      <c r="BC899" s="7"/>
      <c r="BD899" s="7"/>
    </row>
    <row r="900" spans="1:56" ht="15.75" customHeight="1" x14ac:dyDescent="0.2">
      <c r="A900" s="2"/>
      <c r="B900" s="4"/>
      <c r="C900" s="7"/>
      <c r="D900" s="7"/>
      <c r="E900" s="7"/>
      <c r="F900" s="7"/>
      <c r="G900" s="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7"/>
      <c r="AG900" s="7"/>
      <c r="AH900" s="7"/>
      <c r="AI900" s="7"/>
      <c r="AJ900" s="7"/>
      <c r="AK900" s="7"/>
      <c r="AL900" s="7"/>
      <c r="AM900" s="7"/>
      <c r="AN900" s="7"/>
      <c r="AO900" s="7"/>
      <c r="AP900" s="7"/>
      <c r="AQ900" s="7"/>
      <c r="AR900" s="7"/>
      <c r="AS900" s="7"/>
      <c r="AT900" s="7"/>
      <c r="AU900" s="7"/>
      <c r="AV900" s="7"/>
      <c r="AW900" s="7"/>
      <c r="AX900" s="7"/>
      <c r="AY900" s="7"/>
      <c r="AZ900" s="7"/>
      <c r="BA900" s="7"/>
      <c r="BB900" s="7"/>
      <c r="BC900" s="7"/>
      <c r="BD900" s="7"/>
    </row>
    <row r="901" spans="1:56" ht="15.75" customHeight="1" x14ac:dyDescent="0.2">
      <c r="A901" s="2"/>
      <c r="B901" s="4"/>
      <c r="C901" s="7"/>
      <c r="D901" s="7"/>
      <c r="E901" s="7"/>
      <c r="F901" s="7"/>
      <c r="G901" s="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7"/>
      <c r="AG901" s="7"/>
      <c r="AH901" s="7"/>
      <c r="AI901" s="7"/>
      <c r="AJ901" s="7"/>
      <c r="AK901" s="7"/>
      <c r="AL901" s="7"/>
      <c r="AM901" s="7"/>
      <c r="AN901" s="7"/>
      <c r="AO901" s="7"/>
      <c r="AP901" s="7"/>
      <c r="AQ901" s="7"/>
      <c r="AR901" s="7"/>
      <c r="AS901" s="7"/>
      <c r="AT901" s="7"/>
      <c r="AU901" s="7"/>
      <c r="AV901" s="7"/>
      <c r="AW901" s="7"/>
      <c r="AX901" s="7"/>
      <c r="AY901" s="7"/>
      <c r="AZ901" s="7"/>
      <c r="BA901" s="7"/>
      <c r="BB901" s="7"/>
      <c r="BC901" s="7"/>
      <c r="BD901" s="7"/>
    </row>
    <row r="902" spans="1:56" ht="15.75" customHeight="1" x14ac:dyDescent="0.2">
      <c r="A902" s="2"/>
      <c r="B902" s="4"/>
      <c r="C902" s="7"/>
      <c r="D902" s="7"/>
      <c r="E902" s="7"/>
      <c r="F902" s="7"/>
      <c r="G902" s="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7"/>
      <c r="AG902" s="7"/>
      <c r="AH902" s="7"/>
      <c r="AI902" s="7"/>
      <c r="AJ902" s="7"/>
      <c r="AK902" s="7"/>
      <c r="AL902" s="7"/>
      <c r="AM902" s="7"/>
      <c r="AN902" s="7"/>
      <c r="AO902" s="7"/>
      <c r="AP902" s="7"/>
      <c r="AQ902" s="7"/>
      <c r="AR902" s="7"/>
      <c r="AS902" s="7"/>
      <c r="AT902" s="7"/>
      <c r="AU902" s="7"/>
      <c r="AV902" s="7"/>
      <c r="AW902" s="7"/>
      <c r="AX902" s="7"/>
      <c r="AY902" s="7"/>
      <c r="AZ902" s="7"/>
      <c r="BA902" s="7"/>
      <c r="BB902" s="7"/>
      <c r="BC902" s="7"/>
      <c r="BD902" s="7"/>
    </row>
    <row r="903" spans="1:56" ht="15.75" customHeight="1" x14ac:dyDescent="0.2">
      <c r="A903" s="2"/>
      <c r="B903" s="4"/>
      <c r="C903" s="7"/>
      <c r="D903" s="7"/>
      <c r="E903" s="7"/>
      <c r="F903" s="7"/>
      <c r="G903" s="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7"/>
      <c r="AG903" s="7"/>
      <c r="AH903" s="7"/>
      <c r="AI903" s="7"/>
      <c r="AJ903" s="7"/>
      <c r="AK903" s="7"/>
      <c r="AL903" s="7"/>
      <c r="AM903" s="7"/>
      <c r="AN903" s="7"/>
      <c r="AO903" s="7"/>
      <c r="AP903" s="7"/>
      <c r="AQ903" s="7"/>
      <c r="AR903" s="7"/>
      <c r="AS903" s="7"/>
      <c r="AT903" s="7"/>
      <c r="AU903" s="7"/>
      <c r="AV903" s="7"/>
      <c r="AW903" s="7"/>
      <c r="AX903" s="7"/>
      <c r="AY903" s="7"/>
      <c r="AZ903" s="7"/>
      <c r="BA903" s="7"/>
      <c r="BB903" s="7"/>
      <c r="BC903" s="7"/>
      <c r="BD903" s="7"/>
    </row>
    <row r="904" spans="1:56" ht="15.75" customHeight="1" x14ac:dyDescent="0.2">
      <c r="A904" s="2"/>
      <c r="B904" s="4"/>
      <c r="C904" s="7"/>
      <c r="D904" s="7"/>
      <c r="E904" s="7"/>
      <c r="F904" s="7"/>
      <c r="G904" s="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7"/>
      <c r="AG904" s="7"/>
      <c r="AH904" s="7"/>
      <c r="AI904" s="7"/>
      <c r="AJ904" s="7"/>
      <c r="AK904" s="7"/>
      <c r="AL904" s="7"/>
      <c r="AM904" s="7"/>
      <c r="AN904" s="7"/>
      <c r="AO904" s="7"/>
      <c r="AP904" s="7"/>
      <c r="AQ904" s="7"/>
      <c r="AR904" s="7"/>
      <c r="AS904" s="7"/>
      <c r="AT904" s="7"/>
      <c r="AU904" s="7"/>
      <c r="AV904" s="7"/>
      <c r="AW904" s="7"/>
      <c r="AX904" s="7"/>
      <c r="AY904" s="7"/>
      <c r="AZ904" s="7"/>
      <c r="BA904" s="7"/>
      <c r="BB904" s="7"/>
      <c r="BC904" s="7"/>
      <c r="BD904" s="7"/>
    </row>
    <row r="905" spans="1:56" ht="15.75" customHeight="1" x14ac:dyDescent="0.2">
      <c r="A905" s="2"/>
      <c r="B905" s="4"/>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c r="AC905" s="7"/>
      <c r="AD905" s="7"/>
      <c r="AE905" s="7"/>
      <c r="AF905" s="7"/>
      <c r="AG905" s="7"/>
      <c r="AH905" s="7"/>
      <c r="AI905" s="7"/>
      <c r="AJ905" s="7"/>
      <c r="AK905" s="7"/>
      <c r="AL905" s="7"/>
      <c r="AM905" s="7"/>
      <c r="AN905" s="7"/>
      <c r="AO905" s="7"/>
      <c r="AP905" s="7"/>
      <c r="AQ905" s="7"/>
      <c r="AR905" s="7"/>
      <c r="AS905" s="7"/>
      <c r="AT905" s="7"/>
      <c r="AU905" s="7"/>
      <c r="AV905" s="7"/>
      <c r="AW905" s="7"/>
      <c r="AX905" s="7"/>
      <c r="AY905" s="7"/>
      <c r="AZ905" s="7"/>
      <c r="BA905" s="7"/>
      <c r="BB905" s="7"/>
      <c r="BC905" s="7"/>
      <c r="BD905" s="7"/>
    </row>
    <row r="906" spans="1:56" ht="15.75" customHeight="1" x14ac:dyDescent="0.2">
      <c r="A906" s="2"/>
      <c r="B906" s="4"/>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c r="AC906" s="7"/>
      <c r="AD906" s="7"/>
      <c r="AE906" s="7"/>
      <c r="AF906" s="7"/>
      <c r="AG906" s="7"/>
      <c r="AH906" s="7"/>
      <c r="AI906" s="7"/>
      <c r="AJ906" s="7"/>
      <c r="AK906" s="7"/>
      <c r="AL906" s="7"/>
      <c r="AM906" s="7"/>
      <c r="AN906" s="7"/>
      <c r="AO906" s="7"/>
      <c r="AP906" s="7"/>
      <c r="AQ906" s="7"/>
      <c r="AR906" s="7"/>
      <c r="AS906" s="7"/>
      <c r="AT906" s="7"/>
      <c r="AU906" s="7"/>
      <c r="AV906" s="7"/>
      <c r="AW906" s="7"/>
      <c r="AX906" s="7"/>
      <c r="AY906" s="7"/>
      <c r="AZ906" s="7"/>
      <c r="BA906" s="7"/>
      <c r="BB906" s="7"/>
      <c r="BC906" s="7"/>
      <c r="BD906" s="7"/>
    </row>
    <row r="907" spans="1:56" ht="15.75" customHeight="1" x14ac:dyDescent="0.2">
      <c r="A907" s="2"/>
      <c r="B907" s="4"/>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c r="AC907" s="7"/>
      <c r="AD907" s="7"/>
      <c r="AE907" s="7"/>
      <c r="AF907" s="7"/>
      <c r="AG907" s="7"/>
      <c r="AH907" s="7"/>
      <c r="AI907" s="7"/>
      <c r="AJ907" s="7"/>
      <c r="AK907" s="7"/>
      <c r="AL907" s="7"/>
      <c r="AM907" s="7"/>
      <c r="AN907" s="7"/>
      <c r="AO907" s="7"/>
      <c r="AP907" s="7"/>
      <c r="AQ907" s="7"/>
      <c r="AR907" s="7"/>
      <c r="AS907" s="7"/>
      <c r="AT907" s="7"/>
      <c r="AU907" s="7"/>
      <c r="AV907" s="7"/>
      <c r="AW907" s="7"/>
      <c r="AX907" s="7"/>
      <c r="AY907" s="7"/>
      <c r="AZ907" s="7"/>
      <c r="BA907" s="7"/>
      <c r="BB907" s="7"/>
      <c r="BC907" s="7"/>
      <c r="BD907" s="7"/>
    </row>
    <row r="908" spans="1:56" ht="15.75" customHeight="1" x14ac:dyDescent="0.2">
      <c r="A908" s="2"/>
      <c r="B908" s="4"/>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c r="AC908" s="7"/>
      <c r="AD908" s="7"/>
      <c r="AE908" s="7"/>
      <c r="AF908" s="7"/>
      <c r="AG908" s="7"/>
      <c r="AH908" s="7"/>
      <c r="AI908" s="7"/>
      <c r="AJ908" s="7"/>
      <c r="AK908" s="7"/>
      <c r="AL908" s="7"/>
      <c r="AM908" s="7"/>
      <c r="AN908" s="7"/>
      <c r="AO908" s="7"/>
      <c r="AP908" s="7"/>
      <c r="AQ908" s="7"/>
      <c r="AR908" s="7"/>
      <c r="AS908" s="7"/>
      <c r="AT908" s="7"/>
      <c r="AU908" s="7"/>
      <c r="AV908" s="7"/>
      <c r="AW908" s="7"/>
      <c r="AX908" s="7"/>
      <c r="AY908" s="7"/>
      <c r="AZ908" s="7"/>
      <c r="BA908" s="7"/>
      <c r="BB908" s="7"/>
      <c r="BC908" s="7"/>
      <c r="BD908" s="7"/>
    </row>
    <row r="909" spans="1:56" ht="15.75" customHeight="1" x14ac:dyDescent="0.2">
      <c r="A909" s="2"/>
      <c r="B909" s="4"/>
      <c r="C909" s="7"/>
      <c r="D909" s="7"/>
      <c r="E909" s="7"/>
      <c r="F909" s="7"/>
      <c r="G909" s="7"/>
      <c r="H909" s="7"/>
      <c r="I909" s="7"/>
      <c r="J909" s="7"/>
      <c r="K909" s="7"/>
      <c r="L909" s="7"/>
      <c r="M909" s="7"/>
      <c r="N909" s="7"/>
      <c r="O909" s="7"/>
      <c r="P909" s="7"/>
      <c r="Q909" s="7"/>
      <c r="R909" s="7"/>
      <c r="S909" s="7"/>
      <c r="T909" s="7"/>
      <c r="U909" s="7"/>
      <c r="V909" s="7"/>
      <c r="W909" s="7"/>
      <c r="X909" s="7"/>
      <c r="Y909" s="7"/>
      <c r="Z909" s="7"/>
      <c r="AA909" s="7"/>
      <c r="AB909" s="7"/>
      <c r="AC909" s="7"/>
      <c r="AD909" s="7"/>
      <c r="AE909" s="7"/>
      <c r="AF909" s="7"/>
      <c r="AG909" s="7"/>
      <c r="AH909" s="7"/>
      <c r="AI909" s="7"/>
      <c r="AJ909" s="7"/>
      <c r="AK909" s="7"/>
      <c r="AL909" s="7"/>
      <c r="AM909" s="7"/>
      <c r="AN909" s="7"/>
      <c r="AO909" s="7"/>
      <c r="AP909" s="7"/>
      <c r="AQ909" s="7"/>
      <c r="AR909" s="7"/>
      <c r="AS909" s="7"/>
      <c r="AT909" s="7"/>
      <c r="AU909" s="7"/>
      <c r="AV909" s="7"/>
      <c r="AW909" s="7"/>
      <c r="AX909" s="7"/>
      <c r="AY909" s="7"/>
      <c r="AZ909" s="7"/>
      <c r="BA909" s="7"/>
      <c r="BB909" s="7"/>
      <c r="BC909" s="7"/>
      <c r="BD909" s="7"/>
    </row>
    <row r="910" spans="1:56" ht="15.75" customHeight="1" x14ac:dyDescent="0.2">
      <c r="A910" s="2"/>
      <c r="B910" s="4"/>
      <c r="C910" s="7"/>
      <c r="D910" s="7"/>
      <c r="E910" s="7"/>
      <c r="F910" s="7"/>
      <c r="G910" s="7"/>
      <c r="H910" s="7"/>
      <c r="I910" s="7"/>
      <c r="J910" s="7"/>
      <c r="K910" s="7"/>
      <c r="L910" s="7"/>
      <c r="M910" s="7"/>
      <c r="N910" s="7"/>
      <c r="O910" s="7"/>
      <c r="P910" s="7"/>
      <c r="Q910" s="7"/>
      <c r="R910" s="7"/>
      <c r="S910" s="7"/>
      <c r="T910" s="7"/>
      <c r="U910" s="7"/>
      <c r="V910" s="7"/>
      <c r="W910" s="7"/>
      <c r="X910" s="7"/>
      <c r="Y910" s="7"/>
      <c r="Z910" s="7"/>
      <c r="AA910" s="7"/>
      <c r="AB910" s="7"/>
      <c r="AC910" s="7"/>
      <c r="AD910" s="7"/>
      <c r="AE910" s="7"/>
      <c r="AF910" s="7"/>
      <c r="AG910" s="7"/>
      <c r="AH910" s="7"/>
      <c r="AI910" s="7"/>
      <c r="AJ910" s="7"/>
      <c r="AK910" s="7"/>
      <c r="AL910" s="7"/>
      <c r="AM910" s="7"/>
      <c r="AN910" s="7"/>
      <c r="AO910" s="7"/>
      <c r="AP910" s="7"/>
      <c r="AQ910" s="7"/>
      <c r="AR910" s="7"/>
      <c r="AS910" s="7"/>
      <c r="AT910" s="7"/>
      <c r="AU910" s="7"/>
      <c r="AV910" s="7"/>
      <c r="AW910" s="7"/>
      <c r="AX910" s="7"/>
      <c r="AY910" s="7"/>
      <c r="AZ910" s="7"/>
      <c r="BA910" s="7"/>
      <c r="BB910" s="7"/>
      <c r="BC910" s="7"/>
      <c r="BD910" s="7"/>
    </row>
    <row r="911" spans="1:56" ht="15.75" customHeight="1" x14ac:dyDescent="0.2">
      <c r="A911" s="2"/>
      <c r="B911" s="4"/>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c r="AC911" s="7"/>
      <c r="AD911" s="7"/>
      <c r="AE911" s="7"/>
      <c r="AF911" s="7"/>
      <c r="AG911" s="7"/>
      <c r="AH911" s="7"/>
      <c r="AI911" s="7"/>
      <c r="AJ911" s="7"/>
      <c r="AK911" s="7"/>
      <c r="AL911" s="7"/>
      <c r="AM911" s="7"/>
      <c r="AN911" s="7"/>
      <c r="AO911" s="7"/>
      <c r="AP911" s="7"/>
      <c r="AQ911" s="7"/>
      <c r="AR911" s="7"/>
      <c r="AS911" s="7"/>
      <c r="AT911" s="7"/>
      <c r="AU911" s="7"/>
      <c r="AV911" s="7"/>
      <c r="AW911" s="7"/>
      <c r="AX911" s="7"/>
      <c r="AY911" s="7"/>
      <c r="AZ911" s="7"/>
      <c r="BA911" s="7"/>
      <c r="BB911" s="7"/>
      <c r="BC911" s="7"/>
      <c r="BD911" s="7"/>
    </row>
    <row r="912" spans="1:56" ht="15.75" customHeight="1" x14ac:dyDescent="0.2">
      <c r="A912" s="2"/>
      <c r="B912" s="4"/>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c r="AC912" s="7"/>
      <c r="AD912" s="7"/>
      <c r="AE912" s="7"/>
      <c r="AF912" s="7"/>
      <c r="AG912" s="7"/>
      <c r="AH912" s="7"/>
      <c r="AI912" s="7"/>
      <c r="AJ912" s="7"/>
      <c r="AK912" s="7"/>
      <c r="AL912" s="7"/>
      <c r="AM912" s="7"/>
      <c r="AN912" s="7"/>
      <c r="AO912" s="7"/>
      <c r="AP912" s="7"/>
      <c r="AQ912" s="7"/>
      <c r="AR912" s="7"/>
      <c r="AS912" s="7"/>
      <c r="AT912" s="7"/>
      <c r="AU912" s="7"/>
      <c r="AV912" s="7"/>
      <c r="AW912" s="7"/>
      <c r="AX912" s="7"/>
      <c r="AY912" s="7"/>
      <c r="AZ912" s="7"/>
      <c r="BA912" s="7"/>
      <c r="BB912" s="7"/>
      <c r="BC912" s="7"/>
      <c r="BD912" s="7"/>
    </row>
    <row r="913" spans="1:56" ht="15.75" customHeight="1" x14ac:dyDescent="0.2">
      <c r="A913" s="2"/>
      <c r="B913" s="4"/>
      <c r="C913" s="7"/>
      <c r="D913" s="7"/>
      <c r="E913" s="7"/>
      <c r="F913" s="7"/>
      <c r="G913" s="7"/>
      <c r="H913" s="7"/>
      <c r="I913" s="7"/>
      <c r="J913" s="7"/>
      <c r="K913" s="7"/>
      <c r="L913" s="7"/>
      <c r="M913" s="7"/>
      <c r="N913" s="7"/>
      <c r="O913" s="7"/>
      <c r="P913" s="7"/>
      <c r="Q913" s="7"/>
      <c r="R913" s="7"/>
      <c r="S913" s="7"/>
      <c r="T913" s="7"/>
      <c r="U913" s="7"/>
      <c r="V913" s="7"/>
      <c r="W913" s="7"/>
      <c r="X913" s="7"/>
      <c r="Y913" s="7"/>
      <c r="Z913" s="7"/>
      <c r="AA913" s="7"/>
      <c r="AB913" s="7"/>
      <c r="AC913" s="7"/>
      <c r="AD913" s="7"/>
      <c r="AE913" s="7"/>
      <c r="AF913" s="7"/>
      <c r="AG913" s="7"/>
      <c r="AH913" s="7"/>
      <c r="AI913" s="7"/>
      <c r="AJ913" s="7"/>
      <c r="AK913" s="7"/>
      <c r="AL913" s="7"/>
      <c r="AM913" s="7"/>
      <c r="AN913" s="7"/>
      <c r="AO913" s="7"/>
      <c r="AP913" s="7"/>
      <c r="AQ913" s="7"/>
      <c r="AR913" s="7"/>
      <c r="AS913" s="7"/>
      <c r="AT913" s="7"/>
      <c r="AU913" s="7"/>
      <c r="AV913" s="7"/>
      <c r="AW913" s="7"/>
      <c r="AX913" s="7"/>
      <c r="AY913" s="7"/>
      <c r="AZ913" s="7"/>
      <c r="BA913" s="7"/>
      <c r="BB913" s="7"/>
      <c r="BC913" s="7"/>
      <c r="BD913" s="7"/>
    </row>
    <row r="914" spans="1:56" ht="15.75" customHeight="1" x14ac:dyDescent="0.2">
      <c r="A914" s="2"/>
      <c r="B914" s="4"/>
      <c r="C914" s="7"/>
      <c r="D914" s="7"/>
      <c r="E914" s="7"/>
      <c r="F914" s="7"/>
      <c r="G914" s="7"/>
      <c r="H914" s="7"/>
      <c r="I914" s="7"/>
      <c r="J914" s="7"/>
      <c r="K914" s="7"/>
      <c r="L914" s="7"/>
      <c r="M914" s="7"/>
      <c r="N914" s="7"/>
      <c r="O914" s="7"/>
      <c r="P914" s="7"/>
      <c r="Q914" s="7"/>
      <c r="R914" s="7"/>
      <c r="S914" s="7"/>
      <c r="T914" s="7"/>
      <c r="U914" s="7"/>
      <c r="V914" s="7"/>
      <c r="W914" s="7"/>
      <c r="X914" s="7"/>
      <c r="Y914" s="7"/>
      <c r="Z914" s="7"/>
      <c r="AA914" s="7"/>
      <c r="AB914" s="7"/>
      <c r="AC914" s="7"/>
      <c r="AD914" s="7"/>
      <c r="AE914" s="7"/>
      <c r="AF914" s="7"/>
      <c r="AG914" s="7"/>
      <c r="AH914" s="7"/>
      <c r="AI914" s="7"/>
      <c r="AJ914" s="7"/>
      <c r="AK914" s="7"/>
      <c r="AL914" s="7"/>
      <c r="AM914" s="7"/>
      <c r="AN914" s="7"/>
      <c r="AO914" s="7"/>
      <c r="AP914" s="7"/>
      <c r="AQ914" s="7"/>
      <c r="AR914" s="7"/>
      <c r="AS914" s="7"/>
      <c r="AT914" s="7"/>
      <c r="AU914" s="7"/>
      <c r="AV914" s="7"/>
      <c r="AW914" s="7"/>
      <c r="AX914" s="7"/>
      <c r="AY914" s="7"/>
      <c r="AZ914" s="7"/>
      <c r="BA914" s="7"/>
      <c r="BB914" s="7"/>
      <c r="BC914" s="7"/>
      <c r="BD914" s="7"/>
    </row>
    <row r="915" spans="1:56" ht="15.75" customHeight="1" x14ac:dyDescent="0.2">
      <c r="A915" s="2"/>
      <c r="B915" s="4"/>
      <c r="C915" s="7"/>
      <c r="D915" s="7"/>
      <c r="E915" s="7"/>
      <c r="F915" s="7"/>
      <c r="G915" s="7"/>
      <c r="H915" s="7"/>
      <c r="I915" s="7"/>
      <c r="J915" s="7"/>
      <c r="K915" s="7"/>
      <c r="L915" s="7"/>
      <c r="M915" s="7"/>
      <c r="N915" s="7"/>
      <c r="O915" s="7"/>
      <c r="P915" s="7"/>
      <c r="Q915" s="7"/>
      <c r="R915" s="7"/>
      <c r="S915" s="7"/>
      <c r="T915" s="7"/>
      <c r="U915" s="7"/>
      <c r="V915" s="7"/>
      <c r="W915" s="7"/>
      <c r="X915" s="7"/>
      <c r="Y915" s="7"/>
      <c r="Z915" s="7"/>
      <c r="AA915" s="7"/>
      <c r="AB915" s="7"/>
      <c r="AC915" s="7"/>
      <c r="AD915" s="7"/>
      <c r="AE915" s="7"/>
      <c r="AF915" s="7"/>
      <c r="AG915" s="7"/>
      <c r="AH915" s="7"/>
      <c r="AI915" s="7"/>
      <c r="AJ915" s="7"/>
      <c r="AK915" s="7"/>
      <c r="AL915" s="7"/>
      <c r="AM915" s="7"/>
      <c r="AN915" s="7"/>
      <c r="AO915" s="7"/>
      <c r="AP915" s="7"/>
      <c r="AQ915" s="7"/>
      <c r="AR915" s="7"/>
      <c r="AS915" s="7"/>
      <c r="AT915" s="7"/>
      <c r="AU915" s="7"/>
      <c r="AV915" s="7"/>
      <c r="AW915" s="7"/>
      <c r="AX915" s="7"/>
      <c r="AY915" s="7"/>
      <c r="AZ915" s="7"/>
      <c r="BA915" s="7"/>
      <c r="BB915" s="7"/>
      <c r="BC915" s="7"/>
      <c r="BD915" s="7"/>
    </row>
    <row r="916" spans="1:56" ht="15.75" customHeight="1" x14ac:dyDescent="0.2">
      <c r="A916" s="2"/>
      <c r="B916" s="4"/>
      <c r="C916" s="7"/>
      <c r="D916" s="7"/>
      <c r="E916" s="7"/>
      <c r="F916" s="7"/>
      <c r="G916" s="7"/>
      <c r="H916" s="7"/>
      <c r="I916" s="7"/>
      <c r="J916" s="7"/>
      <c r="K916" s="7"/>
      <c r="L916" s="7"/>
      <c r="M916" s="7"/>
      <c r="N916" s="7"/>
      <c r="O916" s="7"/>
      <c r="P916" s="7"/>
      <c r="Q916" s="7"/>
      <c r="R916" s="7"/>
      <c r="S916" s="7"/>
      <c r="T916" s="7"/>
      <c r="U916" s="7"/>
      <c r="V916" s="7"/>
      <c r="W916" s="7"/>
      <c r="X916" s="7"/>
      <c r="Y916" s="7"/>
      <c r="Z916" s="7"/>
      <c r="AA916" s="7"/>
      <c r="AB916" s="7"/>
      <c r="AC916" s="7"/>
      <c r="AD916" s="7"/>
      <c r="AE916" s="7"/>
      <c r="AF916" s="7"/>
      <c r="AG916" s="7"/>
      <c r="AH916" s="7"/>
      <c r="AI916" s="7"/>
      <c r="AJ916" s="7"/>
      <c r="AK916" s="7"/>
      <c r="AL916" s="7"/>
      <c r="AM916" s="7"/>
      <c r="AN916" s="7"/>
      <c r="AO916" s="7"/>
      <c r="AP916" s="7"/>
      <c r="AQ916" s="7"/>
      <c r="AR916" s="7"/>
      <c r="AS916" s="7"/>
      <c r="AT916" s="7"/>
      <c r="AU916" s="7"/>
      <c r="AV916" s="7"/>
      <c r="AW916" s="7"/>
      <c r="AX916" s="7"/>
      <c r="AY916" s="7"/>
      <c r="AZ916" s="7"/>
      <c r="BA916" s="7"/>
      <c r="BB916" s="7"/>
      <c r="BC916" s="7"/>
      <c r="BD916" s="7"/>
    </row>
    <row r="917" spans="1:56" ht="15.75" customHeight="1" x14ac:dyDescent="0.2">
      <c r="A917" s="2"/>
      <c r="B917" s="4"/>
      <c r="C917" s="7"/>
      <c r="D917" s="7"/>
      <c r="E917" s="7"/>
      <c r="F917" s="7"/>
      <c r="G917" s="7"/>
      <c r="H917" s="7"/>
      <c r="I917" s="7"/>
      <c r="J917" s="7"/>
      <c r="K917" s="7"/>
      <c r="L917" s="7"/>
      <c r="M917" s="7"/>
      <c r="N917" s="7"/>
      <c r="O917" s="7"/>
      <c r="P917" s="7"/>
      <c r="Q917" s="7"/>
      <c r="R917" s="7"/>
      <c r="S917" s="7"/>
      <c r="T917" s="7"/>
      <c r="U917" s="7"/>
      <c r="V917" s="7"/>
      <c r="W917" s="7"/>
      <c r="X917" s="7"/>
      <c r="Y917" s="7"/>
      <c r="Z917" s="7"/>
      <c r="AA917" s="7"/>
      <c r="AB917" s="7"/>
      <c r="AC917" s="7"/>
      <c r="AD917" s="7"/>
      <c r="AE917" s="7"/>
      <c r="AF917" s="7"/>
      <c r="AG917" s="7"/>
      <c r="AH917" s="7"/>
      <c r="AI917" s="7"/>
      <c r="AJ917" s="7"/>
      <c r="AK917" s="7"/>
      <c r="AL917" s="7"/>
      <c r="AM917" s="7"/>
      <c r="AN917" s="7"/>
      <c r="AO917" s="7"/>
      <c r="AP917" s="7"/>
      <c r="AQ917" s="7"/>
      <c r="AR917" s="7"/>
      <c r="AS917" s="7"/>
      <c r="AT917" s="7"/>
      <c r="AU917" s="7"/>
      <c r="AV917" s="7"/>
      <c r="AW917" s="7"/>
      <c r="AX917" s="7"/>
      <c r="AY917" s="7"/>
      <c r="AZ917" s="7"/>
      <c r="BA917" s="7"/>
      <c r="BB917" s="7"/>
      <c r="BC917" s="7"/>
      <c r="BD917" s="7"/>
    </row>
    <row r="918" spans="1:56" ht="15.75" customHeight="1" x14ac:dyDescent="0.2">
      <c r="A918" s="2"/>
      <c r="B918" s="4"/>
      <c r="C918" s="7"/>
      <c r="D918" s="7"/>
      <c r="E918" s="7"/>
      <c r="F918" s="7"/>
      <c r="G918" s="7"/>
      <c r="H918" s="7"/>
      <c r="I918" s="7"/>
      <c r="J918" s="7"/>
      <c r="K918" s="7"/>
      <c r="L918" s="7"/>
      <c r="M918" s="7"/>
      <c r="N918" s="7"/>
      <c r="O918" s="7"/>
      <c r="P918" s="7"/>
      <c r="Q918" s="7"/>
      <c r="R918" s="7"/>
      <c r="S918" s="7"/>
      <c r="T918" s="7"/>
      <c r="U918" s="7"/>
      <c r="V918" s="7"/>
      <c r="W918" s="7"/>
      <c r="X918" s="7"/>
      <c r="Y918" s="7"/>
      <c r="Z918" s="7"/>
      <c r="AA918" s="7"/>
      <c r="AB918" s="7"/>
      <c r="AC918" s="7"/>
      <c r="AD918" s="7"/>
      <c r="AE918" s="7"/>
      <c r="AF918" s="7"/>
      <c r="AG918" s="7"/>
      <c r="AH918" s="7"/>
      <c r="AI918" s="7"/>
      <c r="AJ918" s="7"/>
      <c r="AK918" s="7"/>
      <c r="AL918" s="7"/>
      <c r="AM918" s="7"/>
      <c r="AN918" s="7"/>
      <c r="AO918" s="7"/>
      <c r="AP918" s="7"/>
      <c r="AQ918" s="7"/>
      <c r="AR918" s="7"/>
      <c r="AS918" s="7"/>
      <c r="AT918" s="7"/>
      <c r="AU918" s="7"/>
      <c r="AV918" s="7"/>
      <c r="AW918" s="7"/>
      <c r="AX918" s="7"/>
      <c r="AY918" s="7"/>
      <c r="AZ918" s="7"/>
      <c r="BA918" s="7"/>
      <c r="BB918" s="7"/>
      <c r="BC918" s="7"/>
      <c r="BD918" s="7"/>
    </row>
    <row r="919" spans="1:56" ht="15.75" customHeight="1" x14ac:dyDescent="0.2">
      <c r="A919" s="2"/>
      <c r="B919" s="4"/>
      <c r="C919" s="7"/>
      <c r="D919" s="7"/>
      <c r="E919" s="7"/>
      <c r="F919" s="7"/>
      <c r="G919" s="7"/>
      <c r="H919" s="7"/>
      <c r="I919" s="7"/>
      <c r="J919" s="7"/>
      <c r="K919" s="7"/>
      <c r="L919" s="7"/>
      <c r="M919" s="7"/>
      <c r="N919" s="7"/>
      <c r="O919" s="7"/>
      <c r="P919" s="7"/>
      <c r="Q919" s="7"/>
      <c r="R919" s="7"/>
      <c r="S919" s="7"/>
      <c r="T919" s="7"/>
      <c r="U919" s="7"/>
      <c r="V919" s="7"/>
      <c r="W919" s="7"/>
      <c r="X919" s="7"/>
      <c r="Y919" s="7"/>
      <c r="Z919" s="7"/>
      <c r="AA919" s="7"/>
      <c r="AB919" s="7"/>
      <c r="AC919" s="7"/>
      <c r="AD919" s="7"/>
      <c r="AE919" s="7"/>
      <c r="AF919" s="7"/>
      <c r="AG919" s="7"/>
      <c r="AH919" s="7"/>
      <c r="AI919" s="7"/>
      <c r="AJ919" s="7"/>
      <c r="AK919" s="7"/>
      <c r="AL919" s="7"/>
      <c r="AM919" s="7"/>
      <c r="AN919" s="7"/>
      <c r="AO919" s="7"/>
      <c r="AP919" s="7"/>
      <c r="AQ919" s="7"/>
      <c r="AR919" s="7"/>
      <c r="AS919" s="7"/>
      <c r="AT919" s="7"/>
      <c r="AU919" s="7"/>
      <c r="AV919" s="7"/>
      <c r="AW919" s="7"/>
      <c r="AX919" s="7"/>
      <c r="AY919" s="7"/>
      <c r="AZ919" s="7"/>
      <c r="BA919" s="7"/>
      <c r="BB919" s="7"/>
      <c r="BC919" s="7"/>
      <c r="BD919" s="7"/>
    </row>
    <row r="920" spans="1:56" ht="15.75" customHeight="1" x14ac:dyDescent="0.2">
      <c r="A920" s="2"/>
      <c r="B920" s="4"/>
      <c r="C920" s="7"/>
      <c r="D920" s="7"/>
      <c r="E920" s="7"/>
      <c r="F920" s="7"/>
      <c r="G920" s="7"/>
      <c r="H920" s="7"/>
      <c r="I920" s="7"/>
      <c r="J920" s="7"/>
      <c r="K920" s="7"/>
      <c r="L920" s="7"/>
      <c r="M920" s="7"/>
      <c r="N920" s="7"/>
      <c r="O920" s="7"/>
      <c r="P920" s="7"/>
      <c r="Q920" s="7"/>
      <c r="R920" s="7"/>
      <c r="S920" s="7"/>
      <c r="T920" s="7"/>
      <c r="U920" s="7"/>
      <c r="V920" s="7"/>
      <c r="W920" s="7"/>
      <c r="X920" s="7"/>
      <c r="Y920" s="7"/>
      <c r="Z920" s="7"/>
      <c r="AA920" s="7"/>
      <c r="AB920" s="7"/>
      <c r="AC920" s="7"/>
      <c r="AD920" s="7"/>
      <c r="AE920" s="7"/>
      <c r="AF920" s="7"/>
      <c r="AG920" s="7"/>
      <c r="AH920" s="7"/>
      <c r="AI920" s="7"/>
      <c r="AJ920" s="7"/>
      <c r="AK920" s="7"/>
      <c r="AL920" s="7"/>
      <c r="AM920" s="7"/>
      <c r="AN920" s="7"/>
      <c r="AO920" s="7"/>
      <c r="AP920" s="7"/>
      <c r="AQ920" s="7"/>
      <c r="AR920" s="7"/>
      <c r="AS920" s="7"/>
      <c r="AT920" s="7"/>
      <c r="AU920" s="7"/>
      <c r="AV920" s="7"/>
      <c r="AW920" s="7"/>
      <c r="AX920" s="7"/>
      <c r="AY920" s="7"/>
      <c r="AZ920" s="7"/>
      <c r="BA920" s="7"/>
      <c r="BB920" s="7"/>
      <c r="BC920" s="7"/>
      <c r="BD920" s="7"/>
    </row>
    <row r="921" spans="1:56" ht="15.75" customHeight="1" x14ac:dyDescent="0.2">
      <c r="A921" s="2"/>
      <c r="B921" s="4"/>
      <c r="C921" s="7"/>
      <c r="D921" s="7"/>
      <c r="E921" s="7"/>
      <c r="F921" s="7"/>
      <c r="G921" s="7"/>
      <c r="H921" s="7"/>
      <c r="I921" s="7"/>
      <c r="J921" s="7"/>
      <c r="K921" s="7"/>
      <c r="L921" s="7"/>
      <c r="M921" s="7"/>
      <c r="N921" s="7"/>
      <c r="O921" s="7"/>
      <c r="P921" s="7"/>
      <c r="Q921" s="7"/>
      <c r="R921" s="7"/>
      <c r="S921" s="7"/>
      <c r="T921" s="7"/>
      <c r="U921" s="7"/>
      <c r="V921" s="7"/>
      <c r="W921" s="7"/>
      <c r="X921" s="7"/>
      <c r="Y921" s="7"/>
      <c r="Z921" s="7"/>
      <c r="AA921" s="7"/>
      <c r="AB921" s="7"/>
      <c r="AC921" s="7"/>
      <c r="AD921" s="7"/>
      <c r="AE921" s="7"/>
      <c r="AF921" s="7"/>
      <c r="AG921" s="7"/>
      <c r="AH921" s="7"/>
      <c r="AI921" s="7"/>
      <c r="AJ921" s="7"/>
      <c r="AK921" s="7"/>
      <c r="AL921" s="7"/>
      <c r="AM921" s="7"/>
      <c r="AN921" s="7"/>
      <c r="AO921" s="7"/>
      <c r="AP921" s="7"/>
      <c r="AQ921" s="7"/>
      <c r="AR921" s="7"/>
      <c r="AS921" s="7"/>
      <c r="AT921" s="7"/>
      <c r="AU921" s="7"/>
      <c r="AV921" s="7"/>
      <c r="AW921" s="7"/>
      <c r="AX921" s="7"/>
      <c r="AY921" s="7"/>
      <c r="AZ921" s="7"/>
      <c r="BA921" s="7"/>
      <c r="BB921" s="7"/>
      <c r="BC921" s="7"/>
      <c r="BD921" s="7"/>
    </row>
    <row r="922" spans="1:56" ht="15.75" customHeight="1" x14ac:dyDescent="0.2">
      <c r="A922" s="2"/>
      <c r="B922" s="4"/>
      <c r="C922" s="7"/>
      <c r="D922" s="7"/>
      <c r="E922" s="7"/>
      <c r="F922" s="7"/>
      <c r="G922" s="7"/>
      <c r="H922" s="7"/>
      <c r="I922" s="7"/>
      <c r="J922" s="7"/>
      <c r="K922" s="7"/>
      <c r="L922" s="7"/>
      <c r="M922" s="7"/>
      <c r="N922" s="7"/>
      <c r="O922" s="7"/>
      <c r="P922" s="7"/>
      <c r="Q922" s="7"/>
      <c r="R922" s="7"/>
      <c r="S922" s="7"/>
      <c r="T922" s="7"/>
      <c r="U922" s="7"/>
      <c r="V922" s="7"/>
      <c r="W922" s="7"/>
      <c r="X922" s="7"/>
      <c r="Y922" s="7"/>
      <c r="Z922" s="7"/>
      <c r="AA922" s="7"/>
      <c r="AB922" s="7"/>
      <c r="AC922" s="7"/>
      <c r="AD922" s="7"/>
      <c r="AE922" s="7"/>
      <c r="AF922" s="7"/>
      <c r="AG922" s="7"/>
      <c r="AH922" s="7"/>
      <c r="AI922" s="7"/>
      <c r="AJ922" s="7"/>
      <c r="AK922" s="7"/>
      <c r="AL922" s="7"/>
      <c r="AM922" s="7"/>
      <c r="AN922" s="7"/>
      <c r="AO922" s="7"/>
      <c r="AP922" s="7"/>
      <c r="AQ922" s="7"/>
      <c r="AR922" s="7"/>
      <c r="AS922" s="7"/>
      <c r="AT922" s="7"/>
      <c r="AU922" s="7"/>
      <c r="AV922" s="7"/>
      <c r="AW922" s="7"/>
      <c r="AX922" s="7"/>
      <c r="AY922" s="7"/>
      <c r="AZ922" s="7"/>
      <c r="BA922" s="7"/>
      <c r="BB922" s="7"/>
      <c r="BC922" s="7"/>
      <c r="BD922" s="7"/>
    </row>
    <row r="923" spans="1:56" ht="15.75" customHeight="1" x14ac:dyDescent="0.2">
      <c r="A923" s="2"/>
      <c r="B923" s="4"/>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c r="AC923" s="7"/>
      <c r="AD923" s="7"/>
      <c r="AE923" s="7"/>
      <c r="AF923" s="7"/>
      <c r="AG923" s="7"/>
      <c r="AH923" s="7"/>
      <c r="AI923" s="7"/>
      <c r="AJ923" s="7"/>
      <c r="AK923" s="7"/>
      <c r="AL923" s="7"/>
      <c r="AM923" s="7"/>
      <c r="AN923" s="7"/>
      <c r="AO923" s="7"/>
      <c r="AP923" s="7"/>
      <c r="AQ923" s="7"/>
      <c r="AR923" s="7"/>
      <c r="AS923" s="7"/>
      <c r="AT923" s="7"/>
      <c r="AU923" s="7"/>
      <c r="AV923" s="7"/>
      <c r="AW923" s="7"/>
      <c r="AX923" s="7"/>
      <c r="AY923" s="7"/>
      <c r="AZ923" s="7"/>
      <c r="BA923" s="7"/>
      <c r="BB923" s="7"/>
      <c r="BC923" s="7"/>
      <c r="BD923" s="7"/>
    </row>
    <row r="924" spans="1:56" ht="15.75" customHeight="1" x14ac:dyDescent="0.2">
      <c r="A924" s="2"/>
      <c r="B924" s="4"/>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c r="AC924" s="7"/>
      <c r="AD924" s="7"/>
      <c r="AE924" s="7"/>
      <c r="AF924" s="7"/>
      <c r="AG924" s="7"/>
      <c r="AH924" s="7"/>
      <c r="AI924" s="7"/>
      <c r="AJ924" s="7"/>
      <c r="AK924" s="7"/>
      <c r="AL924" s="7"/>
      <c r="AM924" s="7"/>
      <c r="AN924" s="7"/>
      <c r="AO924" s="7"/>
      <c r="AP924" s="7"/>
      <c r="AQ924" s="7"/>
      <c r="AR924" s="7"/>
      <c r="AS924" s="7"/>
      <c r="AT924" s="7"/>
      <c r="AU924" s="7"/>
      <c r="AV924" s="7"/>
      <c r="AW924" s="7"/>
      <c r="AX924" s="7"/>
      <c r="AY924" s="7"/>
      <c r="AZ924" s="7"/>
      <c r="BA924" s="7"/>
      <c r="BB924" s="7"/>
      <c r="BC924" s="7"/>
      <c r="BD924" s="7"/>
    </row>
    <row r="925" spans="1:56" ht="15.75" customHeight="1" x14ac:dyDescent="0.2">
      <c r="A925" s="2"/>
      <c r="B925" s="4"/>
      <c r="C925" s="7"/>
      <c r="D925" s="7"/>
      <c r="E925" s="7"/>
      <c r="F925" s="7"/>
      <c r="G925" s="7"/>
      <c r="H925" s="7"/>
      <c r="I925" s="7"/>
      <c r="J925" s="7"/>
      <c r="K925" s="7"/>
      <c r="L925" s="7"/>
      <c r="M925" s="7"/>
      <c r="N925" s="7"/>
      <c r="O925" s="7"/>
      <c r="P925" s="7"/>
      <c r="Q925" s="7"/>
      <c r="R925" s="7"/>
      <c r="S925" s="7"/>
      <c r="T925" s="7"/>
      <c r="U925" s="7"/>
      <c r="V925" s="7"/>
      <c r="W925" s="7"/>
      <c r="X925" s="7"/>
      <c r="Y925" s="7"/>
      <c r="Z925" s="7"/>
      <c r="AA925" s="7"/>
      <c r="AB925" s="7"/>
      <c r="AC925" s="7"/>
      <c r="AD925" s="7"/>
      <c r="AE925" s="7"/>
      <c r="AF925" s="7"/>
      <c r="AG925" s="7"/>
      <c r="AH925" s="7"/>
      <c r="AI925" s="7"/>
      <c r="AJ925" s="7"/>
      <c r="AK925" s="7"/>
      <c r="AL925" s="7"/>
      <c r="AM925" s="7"/>
      <c r="AN925" s="7"/>
      <c r="AO925" s="7"/>
      <c r="AP925" s="7"/>
      <c r="AQ925" s="7"/>
      <c r="AR925" s="7"/>
      <c r="AS925" s="7"/>
      <c r="AT925" s="7"/>
      <c r="AU925" s="7"/>
      <c r="AV925" s="7"/>
      <c r="AW925" s="7"/>
      <c r="AX925" s="7"/>
      <c r="AY925" s="7"/>
      <c r="AZ925" s="7"/>
      <c r="BA925" s="7"/>
      <c r="BB925" s="7"/>
      <c r="BC925" s="7"/>
      <c r="BD925" s="7"/>
    </row>
    <row r="926" spans="1:56" ht="15.75" customHeight="1" x14ac:dyDescent="0.2">
      <c r="A926" s="2"/>
      <c r="B926" s="4"/>
      <c r="C926" s="7"/>
      <c r="D926" s="7"/>
      <c r="E926" s="7"/>
      <c r="F926" s="7"/>
      <c r="G926" s="7"/>
      <c r="H926" s="7"/>
      <c r="I926" s="7"/>
      <c r="J926" s="7"/>
      <c r="K926" s="7"/>
      <c r="L926" s="7"/>
      <c r="M926" s="7"/>
      <c r="N926" s="7"/>
      <c r="O926" s="7"/>
      <c r="P926" s="7"/>
      <c r="Q926" s="7"/>
      <c r="R926" s="7"/>
      <c r="S926" s="7"/>
      <c r="T926" s="7"/>
      <c r="U926" s="7"/>
      <c r="V926" s="7"/>
      <c r="W926" s="7"/>
      <c r="X926" s="7"/>
      <c r="Y926" s="7"/>
      <c r="Z926" s="7"/>
      <c r="AA926" s="7"/>
      <c r="AB926" s="7"/>
      <c r="AC926" s="7"/>
      <c r="AD926" s="7"/>
      <c r="AE926" s="7"/>
      <c r="AF926" s="7"/>
      <c r="AG926" s="7"/>
      <c r="AH926" s="7"/>
      <c r="AI926" s="7"/>
      <c r="AJ926" s="7"/>
      <c r="AK926" s="7"/>
      <c r="AL926" s="7"/>
      <c r="AM926" s="7"/>
      <c r="AN926" s="7"/>
      <c r="AO926" s="7"/>
      <c r="AP926" s="7"/>
      <c r="AQ926" s="7"/>
      <c r="AR926" s="7"/>
      <c r="AS926" s="7"/>
      <c r="AT926" s="7"/>
      <c r="AU926" s="7"/>
      <c r="AV926" s="7"/>
      <c r="AW926" s="7"/>
      <c r="AX926" s="7"/>
      <c r="AY926" s="7"/>
      <c r="AZ926" s="7"/>
      <c r="BA926" s="7"/>
      <c r="BB926" s="7"/>
      <c r="BC926" s="7"/>
      <c r="BD926" s="7"/>
    </row>
    <row r="927" spans="1:56" ht="15.75" customHeight="1" x14ac:dyDescent="0.2">
      <c r="A927" s="2"/>
      <c r="B927" s="4"/>
      <c r="C927" s="7"/>
      <c r="D927" s="7"/>
      <c r="E927" s="7"/>
      <c r="F927" s="7"/>
      <c r="G927" s="7"/>
      <c r="H927" s="7"/>
      <c r="I927" s="7"/>
      <c r="J927" s="7"/>
      <c r="K927" s="7"/>
      <c r="L927" s="7"/>
      <c r="M927" s="7"/>
      <c r="N927" s="7"/>
      <c r="O927" s="7"/>
      <c r="P927" s="7"/>
      <c r="Q927" s="7"/>
      <c r="R927" s="7"/>
      <c r="S927" s="7"/>
      <c r="T927" s="7"/>
      <c r="U927" s="7"/>
      <c r="V927" s="7"/>
      <c r="W927" s="7"/>
      <c r="X927" s="7"/>
      <c r="Y927" s="7"/>
      <c r="Z927" s="7"/>
      <c r="AA927" s="7"/>
      <c r="AB927" s="7"/>
      <c r="AC927" s="7"/>
      <c r="AD927" s="7"/>
      <c r="AE927" s="7"/>
      <c r="AF927" s="7"/>
      <c r="AG927" s="7"/>
      <c r="AH927" s="7"/>
      <c r="AI927" s="7"/>
      <c r="AJ927" s="7"/>
      <c r="AK927" s="7"/>
      <c r="AL927" s="7"/>
      <c r="AM927" s="7"/>
      <c r="AN927" s="7"/>
      <c r="AO927" s="7"/>
      <c r="AP927" s="7"/>
      <c r="AQ927" s="7"/>
      <c r="AR927" s="7"/>
      <c r="AS927" s="7"/>
      <c r="AT927" s="7"/>
      <c r="AU927" s="7"/>
      <c r="AV927" s="7"/>
      <c r="AW927" s="7"/>
      <c r="AX927" s="7"/>
      <c r="AY927" s="7"/>
      <c r="AZ927" s="7"/>
      <c r="BA927" s="7"/>
      <c r="BB927" s="7"/>
      <c r="BC927" s="7"/>
      <c r="BD927" s="7"/>
    </row>
    <row r="928" spans="1:56" ht="15.75" customHeight="1" x14ac:dyDescent="0.2">
      <c r="A928" s="2"/>
      <c r="B928" s="4"/>
      <c r="C928" s="7"/>
      <c r="D928" s="7"/>
      <c r="E928" s="7"/>
      <c r="F928" s="7"/>
      <c r="G928" s="7"/>
      <c r="H928" s="7"/>
      <c r="I928" s="7"/>
      <c r="J928" s="7"/>
      <c r="K928" s="7"/>
      <c r="L928" s="7"/>
      <c r="M928" s="7"/>
      <c r="N928" s="7"/>
      <c r="O928" s="7"/>
      <c r="P928" s="7"/>
      <c r="Q928" s="7"/>
      <c r="R928" s="7"/>
      <c r="S928" s="7"/>
      <c r="T928" s="7"/>
      <c r="U928" s="7"/>
      <c r="V928" s="7"/>
      <c r="W928" s="7"/>
      <c r="X928" s="7"/>
      <c r="Y928" s="7"/>
      <c r="Z928" s="7"/>
      <c r="AA928" s="7"/>
      <c r="AB928" s="7"/>
      <c r="AC928" s="7"/>
      <c r="AD928" s="7"/>
      <c r="AE928" s="7"/>
      <c r="AF928" s="7"/>
      <c r="AG928" s="7"/>
      <c r="AH928" s="7"/>
      <c r="AI928" s="7"/>
      <c r="AJ928" s="7"/>
      <c r="AK928" s="7"/>
      <c r="AL928" s="7"/>
      <c r="AM928" s="7"/>
      <c r="AN928" s="7"/>
      <c r="AO928" s="7"/>
      <c r="AP928" s="7"/>
      <c r="AQ928" s="7"/>
      <c r="AR928" s="7"/>
      <c r="AS928" s="7"/>
      <c r="AT928" s="7"/>
      <c r="AU928" s="7"/>
      <c r="AV928" s="7"/>
      <c r="AW928" s="7"/>
      <c r="AX928" s="7"/>
      <c r="AY928" s="7"/>
      <c r="AZ928" s="7"/>
      <c r="BA928" s="7"/>
      <c r="BB928" s="7"/>
      <c r="BC928" s="7"/>
      <c r="BD928" s="7"/>
    </row>
    <row r="929" spans="1:56" ht="15.75" customHeight="1" x14ac:dyDescent="0.2">
      <c r="A929" s="2"/>
      <c r="B929" s="4"/>
      <c r="C929" s="7"/>
      <c r="D929" s="7"/>
      <c r="E929" s="7"/>
      <c r="F929" s="7"/>
      <c r="G929" s="7"/>
      <c r="H929" s="7"/>
      <c r="I929" s="7"/>
      <c r="J929" s="7"/>
      <c r="K929" s="7"/>
      <c r="L929" s="7"/>
      <c r="M929" s="7"/>
      <c r="N929" s="7"/>
      <c r="O929" s="7"/>
      <c r="P929" s="7"/>
      <c r="Q929" s="7"/>
      <c r="R929" s="7"/>
      <c r="S929" s="7"/>
      <c r="T929" s="7"/>
      <c r="U929" s="7"/>
      <c r="V929" s="7"/>
      <c r="W929" s="7"/>
      <c r="X929" s="7"/>
      <c r="Y929" s="7"/>
      <c r="Z929" s="7"/>
      <c r="AA929" s="7"/>
      <c r="AB929" s="7"/>
      <c r="AC929" s="7"/>
      <c r="AD929" s="7"/>
      <c r="AE929" s="7"/>
      <c r="AF929" s="7"/>
      <c r="AG929" s="7"/>
      <c r="AH929" s="7"/>
      <c r="AI929" s="7"/>
      <c r="AJ929" s="7"/>
      <c r="AK929" s="7"/>
      <c r="AL929" s="7"/>
      <c r="AM929" s="7"/>
      <c r="AN929" s="7"/>
      <c r="AO929" s="7"/>
      <c r="AP929" s="7"/>
      <c r="AQ929" s="7"/>
      <c r="AR929" s="7"/>
      <c r="AS929" s="7"/>
      <c r="AT929" s="7"/>
      <c r="AU929" s="7"/>
      <c r="AV929" s="7"/>
      <c r="AW929" s="7"/>
      <c r="AX929" s="7"/>
      <c r="AY929" s="7"/>
      <c r="AZ929" s="7"/>
      <c r="BA929" s="7"/>
      <c r="BB929" s="7"/>
      <c r="BC929" s="7"/>
      <c r="BD929" s="7"/>
    </row>
    <row r="930" spans="1:56" ht="15.75" customHeight="1" x14ac:dyDescent="0.2">
      <c r="A930" s="2"/>
      <c r="B930" s="4"/>
      <c r="C930" s="7"/>
      <c r="D930" s="7"/>
      <c r="E930" s="7"/>
      <c r="F930" s="7"/>
      <c r="G930" s="7"/>
      <c r="H930" s="7"/>
      <c r="I930" s="7"/>
      <c r="J930" s="7"/>
      <c r="K930" s="7"/>
      <c r="L930" s="7"/>
      <c r="M930" s="7"/>
      <c r="N930" s="7"/>
      <c r="O930" s="7"/>
      <c r="P930" s="7"/>
      <c r="Q930" s="7"/>
      <c r="R930" s="7"/>
      <c r="S930" s="7"/>
      <c r="T930" s="7"/>
      <c r="U930" s="7"/>
      <c r="V930" s="7"/>
      <c r="W930" s="7"/>
      <c r="X930" s="7"/>
      <c r="Y930" s="7"/>
      <c r="Z930" s="7"/>
      <c r="AA930" s="7"/>
      <c r="AB930" s="7"/>
      <c r="AC930" s="7"/>
      <c r="AD930" s="7"/>
      <c r="AE930" s="7"/>
      <c r="AF930" s="7"/>
      <c r="AG930" s="7"/>
      <c r="AH930" s="7"/>
      <c r="AI930" s="7"/>
      <c r="AJ930" s="7"/>
      <c r="AK930" s="7"/>
      <c r="AL930" s="7"/>
      <c r="AM930" s="7"/>
      <c r="AN930" s="7"/>
      <c r="AO930" s="7"/>
      <c r="AP930" s="7"/>
      <c r="AQ930" s="7"/>
      <c r="AR930" s="7"/>
      <c r="AS930" s="7"/>
      <c r="AT930" s="7"/>
      <c r="AU930" s="7"/>
      <c r="AV930" s="7"/>
      <c r="AW930" s="7"/>
      <c r="AX930" s="7"/>
      <c r="AY930" s="7"/>
      <c r="AZ930" s="7"/>
      <c r="BA930" s="7"/>
      <c r="BB930" s="7"/>
      <c r="BC930" s="7"/>
      <c r="BD930" s="7"/>
    </row>
    <row r="931" spans="1:56" ht="15.75" customHeight="1" x14ac:dyDescent="0.2">
      <c r="A931" s="2"/>
      <c r="B931" s="4"/>
      <c r="C931" s="7"/>
      <c r="D931" s="7"/>
      <c r="E931" s="7"/>
      <c r="F931" s="7"/>
      <c r="G931" s="7"/>
      <c r="H931" s="7"/>
      <c r="I931" s="7"/>
      <c r="J931" s="7"/>
      <c r="K931" s="7"/>
      <c r="L931" s="7"/>
      <c r="M931" s="7"/>
      <c r="N931" s="7"/>
      <c r="O931" s="7"/>
      <c r="P931" s="7"/>
      <c r="Q931" s="7"/>
      <c r="R931" s="7"/>
      <c r="S931" s="7"/>
      <c r="T931" s="7"/>
      <c r="U931" s="7"/>
      <c r="V931" s="7"/>
      <c r="W931" s="7"/>
      <c r="X931" s="7"/>
      <c r="Y931" s="7"/>
      <c r="Z931" s="7"/>
      <c r="AA931" s="7"/>
      <c r="AB931" s="7"/>
      <c r="AC931" s="7"/>
      <c r="AD931" s="7"/>
      <c r="AE931" s="7"/>
      <c r="AF931" s="7"/>
      <c r="AG931" s="7"/>
      <c r="AH931" s="7"/>
      <c r="AI931" s="7"/>
      <c r="AJ931" s="7"/>
      <c r="AK931" s="7"/>
      <c r="AL931" s="7"/>
      <c r="AM931" s="7"/>
      <c r="AN931" s="7"/>
      <c r="AO931" s="7"/>
      <c r="AP931" s="7"/>
      <c r="AQ931" s="7"/>
      <c r="AR931" s="7"/>
      <c r="AS931" s="7"/>
      <c r="AT931" s="7"/>
      <c r="AU931" s="7"/>
      <c r="AV931" s="7"/>
      <c r="AW931" s="7"/>
      <c r="AX931" s="7"/>
      <c r="AY931" s="7"/>
      <c r="AZ931" s="7"/>
      <c r="BA931" s="7"/>
      <c r="BB931" s="7"/>
      <c r="BC931" s="7"/>
      <c r="BD931" s="7"/>
    </row>
    <row r="932" spans="1:56" ht="15.75" customHeight="1" x14ac:dyDescent="0.2">
      <c r="A932" s="2"/>
      <c r="B932" s="4"/>
      <c r="C932" s="7"/>
      <c r="D932" s="7"/>
      <c r="E932" s="7"/>
      <c r="F932" s="7"/>
      <c r="G932" s="7"/>
      <c r="H932" s="7"/>
      <c r="I932" s="7"/>
      <c r="J932" s="7"/>
      <c r="K932" s="7"/>
      <c r="L932" s="7"/>
      <c r="M932" s="7"/>
      <c r="N932" s="7"/>
      <c r="O932" s="7"/>
      <c r="P932" s="7"/>
      <c r="Q932" s="7"/>
      <c r="R932" s="7"/>
      <c r="S932" s="7"/>
      <c r="T932" s="7"/>
      <c r="U932" s="7"/>
      <c r="V932" s="7"/>
      <c r="W932" s="7"/>
      <c r="X932" s="7"/>
      <c r="Y932" s="7"/>
      <c r="Z932" s="7"/>
      <c r="AA932" s="7"/>
      <c r="AB932" s="7"/>
      <c r="AC932" s="7"/>
      <c r="AD932" s="7"/>
      <c r="AE932" s="7"/>
      <c r="AF932" s="7"/>
      <c r="AG932" s="7"/>
      <c r="AH932" s="7"/>
      <c r="AI932" s="7"/>
      <c r="AJ932" s="7"/>
      <c r="AK932" s="7"/>
      <c r="AL932" s="7"/>
      <c r="AM932" s="7"/>
      <c r="AN932" s="7"/>
      <c r="AO932" s="7"/>
      <c r="AP932" s="7"/>
      <c r="AQ932" s="7"/>
      <c r="AR932" s="7"/>
      <c r="AS932" s="7"/>
      <c r="AT932" s="7"/>
      <c r="AU932" s="7"/>
      <c r="AV932" s="7"/>
      <c r="AW932" s="7"/>
      <c r="AX932" s="7"/>
      <c r="AY932" s="7"/>
      <c r="AZ932" s="7"/>
      <c r="BA932" s="7"/>
      <c r="BB932" s="7"/>
      <c r="BC932" s="7"/>
      <c r="BD932" s="7"/>
    </row>
    <row r="933" spans="1:56" ht="15.75" customHeight="1" x14ac:dyDescent="0.2">
      <c r="A933" s="2"/>
      <c r="B933" s="4"/>
      <c r="C933" s="7"/>
      <c r="D933" s="7"/>
      <c r="E933" s="7"/>
      <c r="F933" s="7"/>
      <c r="G933" s="7"/>
      <c r="H933" s="7"/>
      <c r="I933" s="7"/>
      <c r="J933" s="7"/>
      <c r="K933" s="7"/>
      <c r="L933" s="7"/>
      <c r="M933" s="7"/>
      <c r="N933" s="7"/>
      <c r="O933" s="7"/>
      <c r="P933" s="7"/>
      <c r="Q933" s="7"/>
      <c r="R933" s="7"/>
      <c r="S933" s="7"/>
      <c r="T933" s="7"/>
      <c r="U933" s="7"/>
      <c r="V933" s="7"/>
      <c r="W933" s="7"/>
      <c r="X933" s="7"/>
      <c r="Y933" s="7"/>
      <c r="Z933" s="7"/>
      <c r="AA933" s="7"/>
      <c r="AB933" s="7"/>
      <c r="AC933" s="7"/>
      <c r="AD933" s="7"/>
      <c r="AE933" s="7"/>
      <c r="AF933" s="7"/>
      <c r="AG933" s="7"/>
      <c r="AH933" s="7"/>
      <c r="AI933" s="7"/>
      <c r="AJ933" s="7"/>
      <c r="AK933" s="7"/>
      <c r="AL933" s="7"/>
      <c r="AM933" s="7"/>
      <c r="AN933" s="7"/>
      <c r="AO933" s="7"/>
      <c r="AP933" s="7"/>
      <c r="AQ933" s="7"/>
      <c r="AR933" s="7"/>
      <c r="AS933" s="7"/>
      <c r="AT933" s="7"/>
      <c r="AU933" s="7"/>
      <c r="AV933" s="7"/>
      <c r="AW933" s="7"/>
      <c r="AX933" s="7"/>
      <c r="AY933" s="7"/>
      <c r="AZ933" s="7"/>
      <c r="BA933" s="7"/>
      <c r="BB933" s="7"/>
      <c r="BC933" s="7"/>
      <c r="BD933" s="7"/>
    </row>
    <row r="934" spans="1:56" ht="15.75" customHeight="1" x14ac:dyDescent="0.2">
      <c r="A934" s="2"/>
      <c r="B934" s="4"/>
      <c r="C934" s="7"/>
      <c r="D934" s="7"/>
      <c r="E934" s="7"/>
      <c r="F934" s="7"/>
      <c r="G934" s="7"/>
      <c r="H934" s="7"/>
      <c r="I934" s="7"/>
      <c r="J934" s="7"/>
      <c r="K934" s="7"/>
      <c r="L934" s="7"/>
      <c r="M934" s="7"/>
      <c r="N934" s="7"/>
      <c r="O934" s="7"/>
      <c r="P934" s="7"/>
      <c r="Q934" s="7"/>
      <c r="R934" s="7"/>
      <c r="S934" s="7"/>
      <c r="T934" s="7"/>
      <c r="U934" s="7"/>
      <c r="V934" s="7"/>
      <c r="W934" s="7"/>
      <c r="X934" s="7"/>
      <c r="Y934" s="7"/>
      <c r="Z934" s="7"/>
      <c r="AA934" s="7"/>
      <c r="AB934" s="7"/>
      <c r="AC934" s="7"/>
      <c r="AD934" s="7"/>
      <c r="AE934" s="7"/>
      <c r="AF934" s="7"/>
      <c r="AG934" s="7"/>
      <c r="AH934" s="7"/>
      <c r="AI934" s="7"/>
      <c r="AJ934" s="7"/>
      <c r="AK934" s="7"/>
      <c r="AL934" s="7"/>
      <c r="AM934" s="7"/>
      <c r="AN934" s="7"/>
      <c r="AO934" s="7"/>
      <c r="AP934" s="7"/>
      <c r="AQ934" s="7"/>
      <c r="AR934" s="7"/>
      <c r="AS934" s="7"/>
      <c r="AT934" s="7"/>
      <c r="AU934" s="7"/>
      <c r="AV934" s="7"/>
      <c r="AW934" s="7"/>
      <c r="AX934" s="7"/>
      <c r="AY934" s="7"/>
      <c r="AZ934" s="7"/>
      <c r="BA934" s="7"/>
      <c r="BB934" s="7"/>
      <c r="BC934" s="7"/>
      <c r="BD934" s="7"/>
    </row>
    <row r="935" spans="1:56" ht="15.75" customHeight="1" x14ac:dyDescent="0.2">
      <c r="A935" s="2"/>
      <c r="B935" s="4"/>
      <c r="C935" s="7"/>
      <c r="D935" s="7"/>
      <c r="E935" s="7"/>
      <c r="F935" s="7"/>
      <c r="G935" s="7"/>
      <c r="H935" s="7"/>
      <c r="I935" s="7"/>
      <c r="J935" s="7"/>
      <c r="K935" s="7"/>
      <c r="L935" s="7"/>
      <c r="M935" s="7"/>
      <c r="N935" s="7"/>
      <c r="O935" s="7"/>
      <c r="P935" s="7"/>
      <c r="Q935" s="7"/>
      <c r="R935" s="7"/>
      <c r="S935" s="7"/>
      <c r="T935" s="7"/>
      <c r="U935" s="7"/>
      <c r="V935" s="7"/>
      <c r="W935" s="7"/>
      <c r="X935" s="7"/>
      <c r="Y935" s="7"/>
      <c r="Z935" s="7"/>
      <c r="AA935" s="7"/>
      <c r="AB935" s="7"/>
      <c r="AC935" s="7"/>
      <c r="AD935" s="7"/>
      <c r="AE935" s="7"/>
      <c r="AF935" s="7"/>
      <c r="AG935" s="7"/>
      <c r="AH935" s="7"/>
      <c r="AI935" s="7"/>
      <c r="AJ935" s="7"/>
      <c r="AK935" s="7"/>
      <c r="AL935" s="7"/>
      <c r="AM935" s="7"/>
      <c r="AN935" s="7"/>
      <c r="AO935" s="7"/>
      <c r="AP935" s="7"/>
      <c r="AQ935" s="7"/>
      <c r="AR935" s="7"/>
      <c r="AS935" s="7"/>
      <c r="AT935" s="7"/>
      <c r="AU935" s="7"/>
      <c r="AV935" s="7"/>
      <c r="AW935" s="7"/>
      <c r="AX935" s="7"/>
      <c r="AY935" s="7"/>
      <c r="AZ935" s="7"/>
      <c r="BA935" s="7"/>
      <c r="BB935" s="7"/>
      <c r="BC935" s="7"/>
      <c r="BD935" s="7"/>
    </row>
    <row r="936" spans="1:56" ht="15.75" customHeight="1" x14ac:dyDescent="0.2">
      <c r="A936" s="2"/>
      <c r="B936" s="4"/>
      <c r="C936" s="7"/>
      <c r="D936" s="7"/>
      <c r="E936" s="7"/>
      <c r="F936" s="7"/>
      <c r="G936" s="7"/>
      <c r="H936" s="7"/>
      <c r="I936" s="7"/>
      <c r="J936" s="7"/>
      <c r="K936" s="7"/>
      <c r="L936" s="7"/>
      <c r="M936" s="7"/>
      <c r="N936" s="7"/>
      <c r="O936" s="7"/>
      <c r="P936" s="7"/>
      <c r="Q936" s="7"/>
      <c r="R936" s="7"/>
      <c r="S936" s="7"/>
      <c r="T936" s="7"/>
      <c r="U936" s="7"/>
      <c r="V936" s="7"/>
      <c r="W936" s="7"/>
      <c r="X936" s="7"/>
      <c r="Y936" s="7"/>
      <c r="Z936" s="7"/>
      <c r="AA936" s="7"/>
      <c r="AB936" s="7"/>
      <c r="AC936" s="7"/>
      <c r="AD936" s="7"/>
      <c r="AE936" s="7"/>
      <c r="AF936" s="7"/>
      <c r="AG936" s="7"/>
      <c r="AH936" s="7"/>
      <c r="AI936" s="7"/>
      <c r="AJ936" s="7"/>
      <c r="AK936" s="7"/>
      <c r="AL936" s="7"/>
      <c r="AM936" s="7"/>
      <c r="AN936" s="7"/>
      <c r="AO936" s="7"/>
      <c r="AP936" s="7"/>
      <c r="AQ936" s="7"/>
      <c r="AR936" s="7"/>
      <c r="AS936" s="7"/>
      <c r="AT936" s="7"/>
      <c r="AU936" s="7"/>
      <c r="AV936" s="7"/>
      <c r="AW936" s="7"/>
      <c r="AX936" s="7"/>
      <c r="AY936" s="7"/>
      <c r="AZ936" s="7"/>
      <c r="BA936" s="7"/>
      <c r="BB936" s="7"/>
      <c r="BC936" s="7"/>
      <c r="BD936" s="7"/>
    </row>
    <row r="937" spans="1:56" ht="15.75" customHeight="1" x14ac:dyDescent="0.2">
      <c r="A937" s="2"/>
      <c r="B937" s="4"/>
      <c r="C937" s="7"/>
      <c r="D937" s="7"/>
      <c r="E937" s="7"/>
      <c r="F937" s="7"/>
      <c r="G937" s="7"/>
      <c r="H937" s="7"/>
      <c r="I937" s="7"/>
      <c r="J937" s="7"/>
      <c r="K937" s="7"/>
      <c r="L937" s="7"/>
      <c r="M937" s="7"/>
      <c r="N937" s="7"/>
      <c r="O937" s="7"/>
      <c r="P937" s="7"/>
      <c r="Q937" s="7"/>
      <c r="R937" s="7"/>
      <c r="S937" s="7"/>
      <c r="T937" s="7"/>
      <c r="U937" s="7"/>
      <c r="V937" s="7"/>
      <c r="W937" s="7"/>
      <c r="X937" s="7"/>
      <c r="Y937" s="7"/>
      <c r="Z937" s="7"/>
      <c r="AA937" s="7"/>
      <c r="AB937" s="7"/>
      <c r="AC937" s="7"/>
      <c r="AD937" s="7"/>
      <c r="AE937" s="7"/>
      <c r="AF937" s="7"/>
      <c r="AG937" s="7"/>
      <c r="AH937" s="7"/>
      <c r="AI937" s="7"/>
      <c r="AJ937" s="7"/>
      <c r="AK937" s="7"/>
      <c r="AL937" s="7"/>
      <c r="AM937" s="7"/>
      <c r="AN937" s="7"/>
      <c r="AO937" s="7"/>
      <c r="AP937" s="7"/>
      <c r="AQ937" s="7"/>
      <c r="AR937" s="7"/>
      <c r="AS937" s="7"/>
      <c r="AT937" s="7"/>
      <c r="AU937" s="7"/>
      <c r="AV937" s="7"/>
      <c r="AW937" s="7"/>
      <c r="AX937" s="7"/>
      <c r="AY937" s="7"/>
      <c r="AZ937" s="7"/>
      <c r="BA937" s="7"/>
      <c r="BB937" s="7"/>
      <c r="BC937" s="7"/>
      <c r="BD937" s="7"/>
    </row>
    <row r="938" spans="1:56" ht="15.75" customHeight="1" x14ac:dyDescent="0.2">
      <c r="A938" s="2"/>
      <c r="B938" s="4"/>
      <c r="C938" s="7"/>
      <c r="D938" s="7"/>
      <c r="E938" s="7"/>
      <c r="F938" s="7"/>
      <c r="G938" s="7"/>
      <c r="H938" s="7"/>
      <c r="I938" s="7"/>
      <c r="J938" s="7"/>
      <c r="K938" s="7"/>
      <c r="L938" s="7"/>
      <c r="M938" s="7"/>
      <c r="N938" s="7"/>
      <c r="O938" s="7"/>
      <c r="P938" s="7"/>
      <c r="Q938" s="7"/>
      <c r="R938" s="7"/>
      <c r="S938" s="7"/>
      <c r="T938" s="7"/>
      <c r="U938" s="7"/>
      <c r="V938" s="7"/>
      <c r="W938" s="7"/>
      <c r="X938" s="7"/>
      <c r="Y938" s="7"/>
      <c r="Z938" s="7"/>
      <c r="AA938" s="7"/>
      <c r="AB938" s="7"/>
      <c r="AC938" s="7"/>
      <c r="AD938" s="7"/>
      <c r="AE938" s="7"/>
      <c r="AF938" s="7"/>
      <c r="AG938" s="7"/>
      <c r="AH938" s="7"/>
      <c r="AI938" s="7"/>
      <c r="AJ938" s="7"/>
      <c r="AK938" s="7"/>
      <c r="AL938" s="7"/>
      <c r="AM938" s="7"/>
      <c r="AN938" s="7"/>
      <c r="AO938" s="7"/>
      <c r="AP938" s="7"/>
      <c r="AQ938" s="7"/>
      <c r="AR938" s="7"/>
      <c r="AS938" s="7"/>
      <c r="AT938" s="7"/>
      <c r="AU938" s="7"/>
      <c r="AV938" s="7"/>
      <c r="AW938" s="7"/>
      <c r="AX938" s="7"/>
      <c r="AY938" s="7"/>
      <c r="AZ938" s="7"/>
      <c r="BA938" s="7"/>
      <c r="BB938" s="7"/>
      <c r="BC938" s="7"/>
      <c r="BD938" s="7"/>
    </row>
    <row r="939" spans="1:56" ht="15.75" customHeight="1" x14ac:dyDescent="0.2">
      <c r="A939" s="2"/>
      <c r="B939" s="4"/>
      <c r="C939" s="7"/>
      <c r="D939" s="7"/>
      <c r="E939" s="7"/>
      <c r="F939" s="7"/>
      <c r="G939" s="7"/>
      <c r="H939" s="7"/>
      <c r="I939" s="7"/>
      <c r="J939" s="7"/>
      <c r="K939" s="7"/>
      <c r="L939" s="7"/>
      <c r="M939" s="7"/>
      <c r="N939" s="7"/>
      <c r="O939" s="7"/>
      <c r="P939" s="7"/>
      <c r="Q939" s="7"/>
      <c r="R939" s="7"/>
      <c r="S939" s="7"/>
      <c r="T939" s="7"/>
      <c r="U939" s="7"/>
      <c r="V939" s="7"/>
      <c r="W939" s="7"/>
      <c r="X939" s="7"/>
      <c r="Y939" s="7"/>
      <c r="Z939" s="7"/>
      <c r="AA939" s="7"/>
      <c r="AB939" s="7"/>
      <c r="AC939" s="7"/>
      <c r="AD939" s="7"/>
      <c r="AE939" s="7"/>
      <c r="AF939" s="7"/>
      <c r="AG939" s="7"/>
      <c r="AH939" s="7"/>
      <c r="AI939" s="7"/>
      <c r="AJ939" s="7"/>
      <c r="AK939" s="7"/>
      <c r="AL939" s="7"/>
      <c r="AM939" s="7"/>
      <c r="AN939" s="7"/>
      <c r="AO939" s="7"/>
      <c r="AP939" s="7"/>
      <c r="AQ939" s="7"/>
      <c r="AR939" s="7"/>
      <c r="AS939" s="7"/>
      <c r="AT939" s="7"/>
      <c r="AU939" s="7"/>
      <c r="AV939" s="7"/>
      <c r="AW939" s="7"/>
      <c r="AX939" s="7"/>
      <c r="AY939" s="7"/>
      <c r="AZ939" s="7"/>
      <c r="BA939" s="7"/>
      <c r="BB939" s="7"/>
      <c r="BC939" s="7"/>
      <c r="BD939" s="7"/>
    </row>
    <row r="940" spans="1:56" ht="15.75" customHeight="1" x14ac:dyDescent="0.2">
      <c r="A940" s="2"/>
      <c r="B940" s="4"/>
      <c r="C940" s="7"/>
      <c r="D940" s="7"/>
      <c r="E940" s="7"/>
      <c r="F940" s="7"/>
      <c r="G940" s="7"/>
      <c r="H940" s="7"/>
      <c r="I940" s="7"/>
      <c r="J940" s="7"/>
      <c r="K940" s="7"/>
      <c r="L940" s="7"/>
      <c r="M940" s="7"/>
      <c r="N940" s="7"/>
      <c r="O940" s="7"/>
      <c r="P940" s="7"/>
      <c r="Q940" s="7"/>
      <c r="R940" s="7"/>
      <c r="S940" s="7"/>
      <c r="T940" s="7"/>
      <c r="U940" s="7"/>
      <c r="V940" s="7"/>
      <c r="W940" s="7"/>
      <c r="X940" s="7"/>
      <c r="Y940" s="7"/>
      <c r="Z940" s="7"/>
      <c r="AA940" s="7"/>
      <c r="AB940" s="7"/>
      <c r="AC940" s="7"/>
      <c r="AD940" s="7"/>
      <c r="AE940" s="7"/>
      <c r="AF940" s="7"/>
      <c r="AG940" s="7"/>
      <c r="AH940" s="7"/>
      <c r="AI940" s="7"/>
      <c r="AJ940" s="7"/>
      <c r="AK940" s="7"/>
      <c r="AL940" s="7"/>
      <c r="AM940" s="7"/>
      <c r="AN940" s="7"/>
      <c r="AO940" s="7"/>
      <c r="AP940" s="7"/>
      <c r="AQ940" s="7"/>
      <c r="AR940" s="7"/>
      <c r="AS940" s="7"/>
      <c r="AT940" s="7"/>
      <c r="AU940" s="7"/>
      <c r="AV940" s="7"/>
      <c r="AW940" s="7"/>
      <c r="AX940" s="7"/>
      <c r="AY940" s="7"/>
      <c r="AZ940" s="7"/>
      <c r="BA940" s="7"/>
      <c r="BB940" s="7"/>
      <c r="BC940" s="7"/>
      <c r="BD940" s="7"/>
    </row>
    <row r="941" spans="1:56" ht="15.75" customHeight="1" x14ac:dyDescent="0.2">
      <c r="A941" s="2"/>
      <c r="B941" s="4"/>
      <c r="C941" s="7"/>
      <c r="D941" s="7"/>
      <c r="E941" s="7"/>
      <c r="F941" s="7"/>
      <c r="G941" s="7"/>
      <c r="H941" s="7"/>
      <c r="I941" s="7"/>
      <c r="J941" s="7"/>
      <c r="K941" s="7"/>
      <c r="L941" s="7"/>
      <c r="M941" s="7"/>
      <c r="N941" s="7"/>
      <c r="O941" s="7"/>
      <c r="P941" s="7"/>
      <c r="Q941" s="7"/>
      <c r="R941" s="7"/>
      <c r="S941" s="7"/>
      <c r="T941" s="7"/>
      <c r="U941" s="7"/>
      <c r="V941" s="7"/>
      <c r="W941" s="7"/>
      <c r="X941" s="7"/>
      <c r="Y941" s="7"/>
      <c r="Z941" s="7"/>
      <c r="AA941" s="7"/>
      <c r="AB941" s="7"/>
      <c r="AC941" s="7"/>
      <c r="AD941" s="7"/>
      <c r="AE941" s="7"/>
      <c r="AF941" s="7"/>
      <c r="AG941" s="7"/>
      <c r="AH941" s="7"/>
      <c r="AI941" s="7"/>
      <c r="AJ941" s="7"/>
      <c r="AK941" s="7"/>
      <c r="AL941" s="7"/>
      <c r="AM941" s="7"/>
      <c r="AN941" s="7"/>
      <c r="AO941" s="7"/>
      <c r="AP941" s="7"/>
      <c r="AQ941" s="7"/>
      <c r="AR941" s="7"/>
      <c r="AS941" s="7"/>
      <c r="AT941" s="7"/>
      <c r="AU941" s="7"/>
      <c r="AV941" s="7"/>
      <c r="AW941" s="7"/>
      <c r="AX941" s="7"/>
      <c r="AY941" s="7"/>
      <c r="AZ941" s="7"/>
      <c r="BA941" s="7"/>
      <c r="BB941" s="7"/>
      <c r="BC941" s="7"/>
      <c r="BD941" s="7"/>
    </row>
    <row r="942" spans="1:56" ht="15.75" customHeight="1" x14ac:dyDescent="0.2">
      <c r="A942" s="2"/>
      <c r="B942" s="4"/>
      <c r="C942" s="7"/>
      <c r="D942" s="7"/>
      <c r="E942" s="7"/>
      <c r="F942" s="7"/>
      <c r="G942" s="7"/>
      <c r="H942" s="7"/>
      <c r="I942" s="7"/>
      <c r="J942" s="7"/>
      <c r="K942" s="7"/>
      <c r="L942" s="7"/>
      <c r="M942" s="7"/>
      <c r="N942" s="7"/>
      <c r="O942" s="7"/>
      <c r="P942" s="7"/>
      <c r="Q942" s="7"/>
      <c r="R942" s="7"/>
      <c r="S942" s="7"/>
      <c r="T942" s="7"/>
      <c r="U942" s="7"/>
      <c r="V942" s="7"/>
      <c r="W942" s="7"/>
      <c r="X942" s="7"/>
      <c r="Y942" s="7"/>
      <c r="Z942" s="7"/>
      <c r="AA942" s="7"/>
      <c r="AB942" s="7"/>
      <c r="AC942" s="7"/>
      <c r="AD942" s="7"/>
      <c r="AE942" s="7"/>
      <c r="AF942" s="7"/>
      <c r="AG942" s="7"/>
      <c r="AH942" s="7"/>
      <c r="AI942" s="7"/>
      <c r="AJ942" s="7"/>
      <c r="AK942" s="7"/>
      <c r="AL942" s="7"/>
      <c r="AM942" s="7"/>
      <c r="AN942" s="7"/>
      <c r="AO942" s="7"/>
      <c r="AP942" s="7"/>
      <c r="AQ942" s="7"/>
      <c r="AR942" s="7"/>
      <c r="AS942" s="7"/>
      <c r="AT942" s="7"/>
      <c r="AU942" s="7"/>
      <c r="AV942" s="7"/>
      <c r="AW942" s="7"/>
      <c r="AX942" s="7"/>
      <c r="AY942" s="7"/>
      <c r="AZ942" s="7"/>
      <c r="BA942" s="7"/>
      <c r="BB942" s="7"/>
      <c r="BC942" s="7"/>
      <c r="BD942" s="7"/>
    </row>
    <row r="943" spans="1:56" ht="15.75" customHeight="1" x14ac:dyDescent="0.2">
      <c r="A943" s="2"/>
      <c r="B943" s="4"/>
      <c r="C943" s="7"/>
      <c r="D943" s="7"/>
      <c r="E943" s="7"/>
      <c r="F943" s="7"/>
      <c r="G943" s="7"/>
      <c r="H943" s="7"/>
      <c r="I943" s="7"/>
      <c r="J943" s="7"/>
      <c r="K943" s="7"/>
      <c r="L943" s="7"/>
      <c r="M943" s="7"/>
      <c r="N943" s="7"/>
      <c r="O943" s="7"/>
      <c r="P943" s="7"/>
      <c r="Q943" s="7"/>
      <c r="R943" s="7"/>
      <c r="S943" s="7"/>
      <c r="T943" s="7"/>
      <c r="U943" s="7"/>
      <c r="V943" s="7"/>
      <c r="W943" s="7"/>
      <c r="X943" s="7"/>
      <c r="Y943" s="7"/>
      <c r="Z943" s="7"/>
      <c r="AA943" s="7"/>
      <c r="AB943" s="7"/>
      <c r="AC943" s="7"/>
      <c r="AD943" s="7"/>
      <c r="AE943" s="7"/>
      <c r="AF943" s="7"/>
      <c r="AG943" s="7"/>
      <c r="AH943" s="7"/>
      <c r="AI943" s="7"/>
      <c r="AJ943" s="7"/>
      <c r="AK943" s="7"/>
      <c r="AL943" s="7"/>
      <c r="AM943" s="7"/>
      <c r="AN943" s="7"/>
      <c r="AO943" s="7"/>
      <c r="AP943" s="7"/>
      <c r="AQ943" s="7"/>
      <c r="AR943" s="7"/>
      <c r="AS943" s="7"/>
      <c r="AT943" s="7"/>
      <c r="AU943" s="7"/>
      <c r="AV943" s="7"/>
      <c r="AW943" s="7"/>
      <c r="AX943" s="7"/>
      <c r="AY943" s="7"/>
      <c r="AZ943" s="7"/>
      <c r="BA943" s="7"/>
      <c r="BB943" s="7"/>
      <c r="BC943" s="7"/>
      <c r="BD943" s="7"/>
    </row>
    <row r="944" spans="1:56" ht="15.75" customHeight="1" x14ac:dyDescent="0.2">
      <c r="A944" s="2"/>
      <c r="B944" s="4"/>
      <c r="C944" s="7"/>
      <c r="D944" s="7"/>
      <c r="E944" s="7"/>
      <c r="F944" s="7"/>
      <c r="G944" s="7"/>
      <c r="H944" s="7"/>
      <c r="I944" s="7"/>
      <c r="J944" s="7"/>
      <c r="K944" s="7"/>
      <c r="L944" s="7"/>
      <c r="M944" s="7"/>
      <c r="N944" s="7"/>
      <c r="O944" s="7"/>
      <c r="P944" s="7"/>
      <c r="Q944" s="7"/>
      <c r="R944" s="7"/>
      <c r="S944" s="7"/>
      <c r="T944" s="7"/>
      <c r="U944" s="7"/>
      <c r="V944" s="7"/>
      <c r="W944" s="7"/>
      <c r="X944" s="7"/>
      <c r="Y944" s="7"/>
      <c r="Z944" s="7"/>
      <c r="AA944" s="7"/>
      <c r="AB944" s="7"/>
      <c r="AC944" s="7"/>
      <c r="AD944" s="7"/>
      <c r="AE944" s="7"/>
      <c r="AF944" s="7"/>
      <c r="AG944" s="7"/>
      <c r="AH944" s="7"/>
      <c r="AI944" s="7"/>
      <c r="AJ944" s="7"/>
      <c r="AK944" s="7"/>
      <c r="AL944" s="7"/>
      <c r="AM944" s="7"/>
      <c r="AN944" s="7"/>
      <c r="AO944" s="7"/>
      <c r="AP944" s="7"/>
      <c r="AQ944" s="7"/>
      <c r="AR944" s="7"/>
      <c r="AS944" s="7"/>
      <c r="AT944" s="7"/>
      <c r="AU944" s="7"/>
      <c r="AV944" s="7"/>
      <c r="AW944" s="7"/>
      <c r="AX944" s="7"/>
      <c r="AY944" s="7"/>
      <c r="AZ944" s="7"/>
      <c r="BA944" s="7"/>
      <c r="BB944" s="7"/>
      <c r="BC944" s="7"/>
      <c r="BD944" s="7"/>
    </row>
    <row r="945" spans="1:56" ht="15.75" customHeight="1" x14ac:dyDescent="0.2">
      <c r="A945" s="2"/>
      <c r="B945" s="4"/>
      <c r="C945" s="7"/>
      <c r="D945" s="7"/>
      <c r="E945" s="7"/>
      <c r="F945" s="7"/>
      <c r="G945" s="7"/>
      <c r="H945" s="7"/>
      <c r="I945" s="7"/>
      <c r="J945" s="7"/>
      <c r="K945" s="7"/>
      <c r="L945" s="7"/>
      <c r="M945" s="7"/>
      <c r="N945" s="7"/>
      <c r="O945" s="7"/>
      <c r="P945" s="7"/>
      <c r="Q945" s="7"/>
      <c r="R945" s="7"/>
      <c r="S945" s="7"/>
      <c r="T945" s="7"/>
      <c r="U945" s="7"/>
      <c r="V945" s="7"/>
      <c r="W945" s="7"/>
      <c r="X945" s="7"/>
      <c r="Y945" s="7"/>
      <c r="Z945" s="7"/>
      <c r="AA945" s="7"/>
      <c r="AB945" s="7"/>
      <c r="AC945" s="7"/>
      <c r="AD945" s="7"/>
      <c r="AE945" s="7"/>
      <c r="AF945" s="7"/>
      <c r="AG945" s="7"/>
      <c r="AH945" s="7"/>
      <c r="AI945" s="7"/>
      <c r="AJ945" s="7"/>
      <c r="AK945" s="7"/>
      <c r="AL945" s="7"/>
      <c r="AM945" s="7"/>
      <c r="AN945" s="7"/>
      <c r="AO945" s="7"/>
      <c r="AP945" s="7"/>
      <c r="AQ945" s="7"/>
      <c r="AR945" s="7"/>
      <c r="AS945" s="7"/>
      <c r="AT945" s="7"/>
      <c r="AU945" s="7"/>
      <c r="AV945" s="7"/>
      <c r="AW945" s="7"/>
      <c r="AX945" s="7"/>
      <c r="AY945" s="7"/>
      <c r="AZ945" s="7"/>
      <c r="BA945" s="7"/>
      <c r="BB945" s="7"/>
      <c r="BC945" s="7"/>
      <c r="BD945" s="7"/>
    </row>
    <row r="946" spans="1:56" ht="15.75" customHeight="1" x14ac:dyDescent="0.2">
      <c r="A946" s="2"/>
      <c r="B946" s="4"/>
      <c r="C946" s="7"/>
      <c r="D946" s="7"/>
      <c r="E946" s="7"/>
      <c r="F946" s="7"/>
      <c r="G946" s="7"/>
      <c r="H946" s="7"/>
      <c r="I946" s="7"/>
      <c r="J946" s="7"/>
      <c r="K946" s="7"/>
      <c r="L946" s="7"/>
      <c r="M946" s="7"/>
      <c r="N946" s="7"/>
      <c r="O946" s="7"/>
      <c r="P946" s="7"/>
      <c r="Q946" s="7"/>
      <c r="R946" s="7"/>
      <c r="S946" s="7"/>
      <c r="T946" s="7"/>
      <c r="U946" s="7"/>
      <c r="V946" s="7"/>
      <c r="W946" s="7"/>
      <c r="X946" s="7"/>
      <c r="Y946" s="7"/>
      <c r="Z946" s="7"/>
      <c r="AA946" s="7"/>
      <c r="AB946" s="7"/>
      <c r="AC946" s="7"/>
      <c r="AD946" s="7"/>
      <c r="AE946" s="7"/>
      <c r="AF946" s="7"/>
      <c r="AG946" s="7"/>
      <c r="AH946" s="7"/>
      <c r="AI946" s="7"/>
      <c r="AJ946" s="7"/>
      <c r="AK946" s="7"/>
      <c r="AL946" s="7"/>
      <c r="AM946" s="7"/>
      <c r="AN946" s="7"/>
      <c r="AO946" s="7"/>
      <c r="AP946" s="7"/>
      <c r="AQ946" s="7"/>
      <c r="AR946" s="7"/>
      <c r="AS946" s="7"/>
      <c r="AT946" s="7"/>
      <c r="AU946" s="7"/>
      <c r="AV946" s="7"/>
      <c r="AW946" s="7"/>
      <c r="AX946" s="7"/>
      <c r="AY946" s="7"/>
      <c r="AZ946" s="7"/>
      <c r="BA946" s="7"/>
      <c r="BB946" s="7"/>
      <c r="BC946" s="7"/>
      <c r="BD946" s="7"/>
    </row>
    <row r="947" spans="1:56" ht="15.75" customHeight="1" x14ac:dyDescent="0.2">
      <c r="A947" s="2"/>
      <c r="B947" s="4"/>
      <c r="C947" s="7"/>
      <c r="D947" s="7"/>
      <c r="E947" s="7"/>
      <c r="F947" s="7"/>
      <c r="G947" s="7"/>
      <c r="H947" s="7"/>
      <c r="I947" s="7"/>
      <c r="J947" s="7"/>
      <c r="K947" s="7"/>
      <c r="L947" s="7"/>
      <c r="M947" s="7"/>
      <c r="N947" s="7"/>
      <c r="O947" s="7"/>
      <c r="P947" s="7"/>
      <c r="Q947" s="7"/>
      <c r="R947" s="7"/>
      <c r="S947" s="7"/>
      <c r="T947" s="7"/>
      <c r="U947" s="7"/>
      <c r="V947" s="7"/>
      <c r="W947" s="7"/>
      <c r="X947" s="7"/>
      <c r="Y947" s="7"/>
      <c r="Z947" s="7"/>
      <c r="AA947" s="7"/>
      <c r="AB947" s="7"/>
      <c r="AC947" s="7"/>
      <c r="AD947" s="7"/>
      <c r="AE947" s="7"/>
      <c r="AF947" s="7"/>
      <c r="AG947" s="7"/>
      <c r="AH947" s="7"/>
      <c r="AI947" s="7"/>
      <c r="AJ947" s="7"/>
      <c r="AK947" s="7"/>
      <c r="AL947" s="7"/>
      <c r="AM947" s="7"/>
      <c r="AN947" s="7"/>
      <c r="AO947" s="7"/>
      <c r="AP947" s="7"/>
      <c r="AQ947" s="7"/>
      <c r="AR947" s="7"/>
      <c r="AS947" s="7"/>
      <c r="AT947" s="7"/>
      <c r="AU947" s="7"/>
      <c r="AV947" s="7"/>
      <c r="AW947" s="7"/>
      <c r="AX947" s="7"/>
      <c r="AY947" s="7"/>
      <c r="AZ947" s="7"/>
      <c r="BA947" s="7"/>
      <c r="BB947" s="7"/>
      <c r="BC947" s="7"/>
      <c r="BD947" s="7"/>
    </row>
    <row r="948" spans="1:56" ht="15.75" customHeight="1" x14ac:dyDescent="0.2">
      <c r="A948" s="2"/>
      <c r="B948" s="4"/>
      <c r="C948" s="7"/>
      <c r="D948" s="7"/>
      <c r="E948" s="7"/>
      <c r="F948" s="7"/>
      <c r="G948" s="7"/>
      <c r="H948" s="7"/>
      <c r="I948" s="7"/>
      <c r="J948" s="7"/>
      <c r="K948" s="7"/>
      <c r="L948" s="7"/>
      <c r="M948" s="7"/>
      <c r="N948" s="7"/>
      <c r="O948" s="7"/>
      <c r="P948" s="7"/>
      <c r="Q948" s="7"/>
      <c r="R948" s="7"/>
      <c r="S948" s="7"/>
      <c r="T948" s="7"/>
      <c r="U948" s="7"/>
      <c r="V948" s="7"/>
      <c r="W948" s="7"/>
      <c r="X948" s="7"/>
      <c r="Y948" s="7"/>
      <c r="Z948" s="7"/>
      <c r="AA948" s="7"/>
      <c r="AB948" s="7"/>
      <c r="AC948" s="7"/>
      <c r="AD948" s="7"/>
      <c r="AE948" s="7"/>
      <c r="AF948" s="7"/>
      <c r="AG948" s="7"/>
      <c r="AH948" s="7"/>
      <c r="AI948" s="7"/>
      <c r="AJ948" s="7"/>
      <c r="AK948" s="7"/>
      <c r="AL948" s="7"/>
      <c r="AM948" s="7"/>
      <c r="AN948" s="7"/>
      <c r="AO948" s="7"/>
      <c r="AP948" s="7"/>
      <c r="AQ948" s="7"/>
      <c r="AR948" s="7"/>
      <c r="AS948" s="7"/>
      <c r="AT948" s="7"/>
      <c r="AU948" s="7"/>
      <c r="AV948" s="7"/>
      <c r="AW948" s="7"/>
      <c r="AX948" s="7"/>
      <c r="AY948" s="7"/>
      <c r="AZ948" s="7"/>
      <c r="BA948" s="7"/>
      <c r="BB948" s="7"/>
      <c r="BC948" s="7"/>
      <c r="BD948" s="7"/>
    </row>
    <row r="949" spans="1:56" ht="15.75" customHeight="1" x14ac:dyDescent="0.2">
      <c r="A949" s="2"/>
      <c r="B949" s="4"/>
      <c r="C949" s="7"/>
      <c r="D949" s="7"/>
      <c r="E949" s="7"/>
      <c r="F949" s="7"/>
      <c r="G949" s="7"/>
      <c r="H949" s="7"/>
      <c r="I949" s="7"/>
      <c r="J949" s="7"/>
      <c r="K949" s="7"/>
      <c r="L949" s="7"/>
      <c r="M949" s="7"/>
      <c r="N949" s="7"/>
      <c r="O949" s="7"/>
      <c r="P949" s="7"/>
      <c r="Q949" s="7"/>
      <c r="R949" s="7"/>
      <c r="S949" s="7"/>
      <c r="T949" s="7"/>
      <c r="U949" s="7"/>
      <c r="V949" s="7"/>
      <c r="W949" s="7"/>
      <c r="X949" s="7"/>
      <c r="Y949" s="7"/>
      <c r="Z949" s="7"/>
      <c r="AA949" s="7"/>
      <c r="AB949" s="7"/>
      <c r="AC949" s="7"/>
      <c r="AD949" s="7"/>
      <c r="AE949" s="7"/>
      <c r="AF949" s="7"/>
      <c r="AG949" s="7"/>
      <c r="AH949" s="7"/>
      <c r="AI949" s="7"/>
      <c r="AJ949" s="7"/>
      <c r="AK949" s="7"/>
      <c r="AL949" s="7"/>
      <c r="AM949" s="7"/>
      <c r="AN949" s="7"/>
      <c r="AO949" s="7"/>
      <c r="AP949" s="7"/>
      <c r="AQ949" s="7"/>
      <c r="AR949" s="7"/>
      <c r="AS949" s="7"/>
      <c r="AT949" s="7"/>
      <c r="AU949" s="7"/>
      <c r="AV949" s="7"/>
      <c r="AW949" s="7"/>
      <c r="AX949" s="7"/>
      <c r="AY949" s="7"/>
      <c r="AZ949" s="7"/>
      <c r="BA949" s="7"/>
      <c r="BB949" s="7"/>
      <c r="BC949" s="7"/>
      <c r="BD949" s="7"/>
    </row>
    <row r="950" spans="1:56" ht="15.75" customHeight="1" x14ac:dyDescent="0.2">
      <c r="A950" s="2"/>
      <c r="B950" s="4"/>
      <c r="C950" s="7"/>
      <c r="D950" s="7"/>
      <c r="E950" s="7"/>
      <c r="F950" s="7"/>
      <c r="G950" s="7"/>
      <c r="H950" s="7"/>
      <c r="I950" s="7"/>
      <c r="J950" s="7"/>
      <c r="K950" s="7"/>
      <c r="L950" s="7"/>
      <c r="M950" s="7"/>
      <c r="N950" s="7"/>
      <c r="O950" s="7"/>
      <c r="P950" s="7"/>
      <c r="Q950" s="7"/>
      <c r="R950" s="7"/>
      <c r="S950" s="7"/>
      <c r="T950" s="7"/>
      <c r="U950" s="7"/>
      <c r="V950" s="7"/>
      <c r="W950" s="7"/>
      <c r="X950" s="7"/>
      <c r="Y950" s="7"/>
      <c r="Z950" s="7"/>
      <c r="AA950" s="7"/>
      <c r="AB950" s="7"/>
      <c r="AC950" s="7"/>
      <c r="AD950" s="7"/>
      <c r="AE950" s="7"/>
      <c r="AF950" s="7"/>
      <c r="AG950" s="7"/>
      <c r="AH950" s="7"/>
      <c r="AI950" s="7"/>
      <c r="AJ950" s="7"/>
      <c r="AK950" s="7"/>
      <c r="AL950" s="7"/>
      <c r="AM950" s="7"/>
      <c r="AN950" s="7"/>
      <c r="AO950" s="7"/>
      <c r="AP950" s="7"/>
      <c r="AQ950" s="7"/>
      <c r="AR950" s="7"/>
      <c r="AS950" s="7"/>
      <c r="AT950" s="7"/>
      <c r="AU950" s="7"/>
      <c r="AV950" s="7"/>
      <c r="AW950" s="7"/>
      <c r="AX950" s="7"/>
      <c r="AY950" s="7"/>
      <c r="AZ950" s="7"/>
      <c r="BA950" s="7"/>
      <c r="BB950" s="7"/>
      <c r="BC950" s="7"/>
      <c r="BD950" s="7"/>
    </row>
    <row r="951" spans="1:56" ht="15.75" customHeight="1" x14ac:dyDescent="0.2">
      <c r="A951" s="2"/>
      <c r="B951" s="4"/>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c r="AC951" s="7"/>
      <c r="AD951" s="7"/>
      <c r="AE951" s="7"/>
      <c r="AF951" s="7"/>
      <c r="AG951" s="7"/>
      <c r="AH951" s="7"/>
      <c r="AI951" s="7"/>
      <c r="AJ951" s="7"/>
      <c r="AK951" s="7"/>
      <c r="AL951" s="7"/>
      <c r="AM951" s="7"/>
      <c r="AN951" s="7"/>
      <c r="AO951" s="7"/>
      <c r="AP951" s="7"/>
      <c r="AQ951" s="7"/>
      <c r="AR951" s="7"/>
      <c r="AS951" s="7"/>
      <c r="AT951" s="7"/>
      <c r="AU951" s="7"/>
      <c r="AV951" s="7"/>
      <c r="AW951" s="7"/>
      <c r="AX951" s="7"/>
      <c r="AY951" s="7"/>
      <c r="AZ951" s="7"/>
      <c r="BA951" s="7"/>
      <c r="BB951" s="7"/>
      <c r="BC951" s="7"/>
      <c r="BD951" s="7"/>
    </row>
    <row r="952" spans="1:56" ht="15.75" customHeight="1" x14ac:dyDescent="0.2">
      <c r="A952" s="2"/>
      <c r="B952" s="4"/>
      <c r="C952" s="7"/>
      <c r="D952" s="7"/>
      <c r="E952" s="7"/>
      <c r="F952" s="7"/>
      <c r="G952" s="7"/>
      <c r="H952" s="7"/>
      <c r="I952" s="7"/>
      <c r="J952" s="7"/>
      <c r="K952" s="7"/>
      <c r="L952" s="7"/>
      <c r="M952" s="7"/>
      <c r="N952" s="7"/>
      <c r="O952" s="7"/>
      <c r="P952" s="7"/>
      <c r="Q952" s="7"/>
      <c r="R952" s="7"/>
      <c r="S952" s="7"/>
      <c r="T952" s="7"/>
      <c r="U952" s="7"/>
      <c r="V952" s="7"/>
      <c r="W952" s="7"/>
      <c r="X952" s="7"/>
      <c r="Y952" s="7"/>
      <c r="Z952" s="7"/>
      <c r="AA952" s="7"/>
      <c r="AB952" s="7"/>
      <c r="AC952" s="7"/>
      <c r="AD952" s="7"/>
      <c r="AE952" s="7"/>
      <c r="AF952" s="7"/>
      <c r="AG952" s="7"/>
      <c r="AH952" s="7"/>
      <c r="AI952" s="7"/>
      <c r="AJ952" s="7"/>
      <c r="AK952" s="7"/>
      <c r="AL952" s="7"/>
      <c r="AM952" s="7"/>
      <c r="AN952" s="7"/>
      <c r="AO952" s="7"/>
      <c r="AP952" s="7"/>
      <c r="AQ952" s="7"/>
      <c r="AR952" s="7"/>
      <c r="AS952" s="7"/>
      <c r="AT952" s="7"/>
      <c r="AU952" s="7"/>
      <c r="AV952" s="7"/>
      <c r="AW952" s="7"/>
      <c r="AX952" s="7"/>
      <c r="AY952" s="7"/>
      <c r="AZ952" s="7"/>
      <c r="BA952" s="7"/>
      <c r="BB952" s="7"/>
      <c r="BC952" s="7"/>
      <c r="BD952" s="7"/>
    </row>
    <row r="953" spans="1:56" ht="15.75" customHeight="1" x14ac:dyDescent="0.2">
      <c r="A953" s="2"/>
      <c r="B953" s="4"/>
      <c r="C953" s="7"/>
      <c r="D953" s="7"/>
      <c r="E953" s="7"/>
      <c r="F953" s="7"/>
      <c r="G953" s="7"/>
      <c r="H953" s="7"/>
      <c r="I953" s="7"/>
      <c r="J953" s="7"/>
      <c r="K953" s="7"/>
      <c r="L953" s="7"/>
      <c r="M953" s="7"/>
      <c r="N953" s="7"/>
      <c r="O953" s="7"/>
      <c r="P953" s="7"/>
      <c r="Q953" s="7"/>
      <c r="R953" s="7"/>
      <c r="S953" s="7"/>
      <c r="T953" s="7"/>
      <c r="U953" s="7"/>
      <c r="V953" s="7"/>
      <c r="W953" s="7"/>
      <c r="X953" s="7"/>
      <c r="Y953" s="7"/>
      <c r="Z953" s="7"/>
      <c r="AA953" s="7"/>
      <c r="AB953" s="7"/>
      <c r="AC953" s="7"/>
      <c r="AD953" s="7"/>
      <c r="AE953" s="7"/>
      <c r="AF953" s="7"/>
      <c r="AG953" s="7"/>
      <c r="AH953" s="7"/>
      <c r="AI953" s="7"/>
      <c r="AJ953" s="7"/>
      <c r="AK953" s="7"/>
      <c r="AL953" s="7"/>
      <c r="AM953" s="7"/>
      <c r="AN953" s="7"/>
      <c r="AO953" s="7"/>
      <c r="AP953" s="7"/>
      <c r="AQ953" s="7"/>
      <c r="AR953" s="7"/>
      <c r="AS953" s="7"/>
      <c r="AT953" s="7"/>
      <c r="AU953" s="7"/>
      <c r="AV953" s="7"/>
      <c r="AW953" s="7"/>
      <c r="AX953" s="7"/>
      <c r="AY953" s="7"/>
      <c r="AZ953" s="7"/>
      <c r="BA953" s="7"/>
      <c r="BB953" s="7"/>
      <c r="BC953" s="7"/>
      <c r="BD953" s="7"/>
    </row>
    <row r="954" spans="1:56" ht="15.75" customHeight="1" x14ac:dyDescent="0.2">
      <c r="A954" s="2"/>
      <c r="B954" s="4"/>
      <c r="C954" s="7"/>
      <c r="D954" s="7"/>
      <c r="E954" s="7"/>
      <c r="F954" s="7"/>
      <c r="G954" s="7"/>
      <c r="H954" s="7"/>
      <c r="I954" s="7"/>
      <c r="J954" s="7"/>
      <c r="K954" s="7"/>
      <c r="L954" s="7"/>
      <c r="M954" s="7"/>
      <c r="N954" s="7"/>
      <c r="O954" s="7"/>
      <c r="P954" s="7"/>
      <c r="Q954" s="7"/>
      <c r="R954" s="7"/>
      <c r="S954" s="7"/>
      <c r="T954" s="7"/>
      <c r="U954" s="7"/>
      <c r="V954" s="7"/>
      <c r="W954" s="7"/>
      <c r="X954" s="7"/>
      <c r="Y954" s="7"/>
      <c r="Z954" s="7"/>
      <c r="AA954" s="7"/>
      <c r="AB954" s="7"/>
      <c r="AC954" s="7"/>
      <c r="AD954" s="7"/>
      <c r="AE954" s="7"/>
      <c r="AF954" s="7"/>
      <c r="AG954" s="7"/>
      <c r="AH954" s="7"/>
      <c r="AI954" s="7"/>
      <c r="AJ954" s="7"/>
      <c r="AK954" s="7"/>
      <c r="AL954" s="7"/>
      <c r="AM954" s="7"/>
      <c r="AN954" s="7"/>
      <c r="AO954" s="7"/>
      <c r="AP954" s="7"/>
      <c r="AQ954" s="7"/>
      <c r="AR954" s="7"/>
      <c r="AS954" s="7"/>
      <c r="AT954" s="7"/>
      <c r="AU954" s="7"/>
      <c r="AV954" s="7"/>
      <c r="AW954" s="7"/>
      <c r="AX954" s="7"/>
      <c r="AY954" s="7"/>
      <c r="AZ954" s="7"/>
      <c r="BA954" s="7"/>
      <c r="BB954" s="7"/>
      <c r="BC954" s="7"/>
      <c r="BD954" s="7"/>
    </row>
    <row r="955" spans="1:56" ht="15.75" customHeight="1" x14ac:dyDescent="0.2">
      <c r="A955" s="2"/>
      <c r="B955" s="4"/>
      <c r="C955" s="7"/>
      <c r="D955" s="7"/>
      <c r="E955" s="7"/>
      <c r="F955" s="7"/>
      <c r="G955" s="7"/>
      <c r="H955" s="7"/>
      <c r="I955" s="7"/>
      <c r="J955" s="7"/>
      <c r="K955" s="7"/>
      <c r="L955" s="7"/>
      <c r="M955" s="7"/>
      <c r="N955" s="7"/>
      <c r="O955" s="7"/>
      <c r="P955" s="7"/>
      <c r="Q955" s="7"/>
      <c r="R955" s="7"/>
      <c r="S955" s="7"/>
      <c r="T955" s="7"/>
      <c r="U955" s="7"/>
      <c r="V955" s="7"/>
      <c r="W955" s="7"/>
      <c r="X955" s="7"/>
      <c r="Y955" s="7"/>
      <c r="Z955" s="7"/>
      <c r="AA955" s="7"/>
      <c r="AB955" s="7"/>
      <c r="AC955" s="7"/>
      <c r="AD955" s="7"/>
      <c r="AE955" s="7"/>
      <c r="AF955" s="7"/>
      <c r="AG955" s="7"/>
      <c r="AH955" s="7"/>
      <c r="AI955" s="7"/>
      <c r="AJ955" s="7"/>
      <c r="AK955" s="7"/>
      <c r="AL955" s="7"/>
      <c r="AM955" s="7"/>
      <c r="AN955" s="7"/>
      <c r="AO955" s="7"/>
      <c r="AP955" s="7"/>
      <c r="AQ955" s="7"/>
      <c r="AR955" s="7"/>
      <c r="AS955" s="7"/>
      <c r="AT955" s="7"/>
      <c r="AU955" s="7"/>
      <c r="AV955" s="7"/>
      <c r="AW955" s="7"/>
      <c r="AX955" s="7"/>
      <c r="AY955" s="7"/>
      <c r="AZ955" s="7"/>
      <c r="BA955" s="7"/>
      <c r="BB955" s="7"/>
      <c r="BC955" s="7"/>
      <c r="BD955" s="7"/>
    </row>
    <row r="956" spans="1:56" ht="15.75" customHeight="1" x14ac:dyDescent="0.2">
      <c r="A956" s="2"/>
      <c r="B956" s="4"/>
      <c r="C956" s="7"/>
      <c r="D956" s="7"/>
      <c r="E956" s="7"/>
      <c r="F956" s="7"/>
      <c r="G956" s="7"/>
      <c r="H956" s="7"/>
      <c r="I956" s="7"/>
      <c r="J956" s="7"/>
      <c r="K956" s="7"/>
      <c r="L956" s="7"/>
      <c r="M956" s="7"/>
      <c r="N956" s="7"/>
      <c r="O956" s="7"/>
      <c r="P956" s="7"/>
      <c r="Q956" s="7"/>
      <c r="R956" s="7"/>
      <c r="S956" s="7"/>
      <c r="T956" s="7"/>
      <c r="U956" s="7"/>
      <c r="V956" s="7"/>
      <c r="W956" s="7"/>
      <c r="X956" s="7"/>
      <c r="Y956" s="7"/>
      <c r="Z956" s="7"/>
      <c r="AA956" s="7"/>
      <c r="AB956" s="7"/>
      <c r="AC956" s="7"/>
      <c r="AD956" s="7"/>
      <c r="AE956" s="7"/>
      <c r="AF956" s="7"/>
      <c r="AG956" s="7"/>
      <c r="AH956" s="7"/>
      <c r="AI956" s="7"/>
      <c r="AJ956" s="7"/>
      <c r="AK956" s="7"/>
      <c r="AL956" s="7"/>
      <c r="AM956" s="7"/>
      <c r="AN956" s="7"/>
      <c r="AO956" s="7"/>
      <c r="AP956" s="7"/>
      <c r="AQ956" s="7"/>
      <c r="AR956" s="7"/>
      <c r="AS956" s="7"/>
      <c r="AT956" s="7"/>
      <c r="AU956" s="7"/>
      <c r="AV956" s="7"/>
      <c r="AW956" s="7"/>
      <c r="AX956" s="7"/>
      <c r="AY956" s="7"/>
      <c r="AZ956" s="7"/>
      <c r="BA956" s="7"/>
      <c r="BB956" s="7"/>
      <c r="BC956" s="7"/>
      <c r="BD956" s="7"/>
    </row>
    <row r="957" spans="1:56" ht="15.75" customHeight="1" x14ac:dyDescent="0.2">
      <c r="A957" s="2"/>
      <c r="B957" s="4"/>
      <c r="C957" s="7"/>
      <c r="D957" s="7"/>
      <c r="E957" s="7"/>
      <c r="F957" s="7"/>
      <c r="G957" s="7"/>
      <c r="H957" s="7"/>
      <c r="I957" s="7"/>
      <c r="J957" s="7"/>
      <c r="K957" s="7"/>
      <c r="L957" s="7"/>
      <c r="M957" s="7"/>
      <c r="N957" s="7"/>
      <c r="O957" s="7"/>
      <c r="P957" s="7"/>
      <c r="Q957" s="7"/>
      <c r="R957" s="7"/>
      <c r="S957" s="7"/>
      <c r="T957" s="7"/>
      <c r="U957" s="7"/>
      <c r="V957" s="7"/>
      <c r="W957" s="7"/>
      <c r="X957" s="7"/>
      <c r="Y957" s="7"/>
      <c r="Z957" s="7"/>
      <c r="AA957" s="7"/>
      <c r="AB957" s="7"/>
      <c r="AC957" s="7"/>
      <c r="AD957" s="7"/>
      <c r="AE957" s="7"/>
      <c r="AF957" s="7"/>
      <c r="AG957" s="7"/>
      <c r="AH957" s="7"/>
      <c r="AI957" s="7"/>
      <c r="AJ957" s="7"/>
      <c r="AK957" s="7"/>
      <c r="AL957" s="7"/>
      <c r="AM957" s="7"/>
      <c r="AN957" s="7"/>
      <c r="AO957" s="7"/>
      <c r="AP957" s="7"/>
      <c r="AQ957" s="7"/>
      <c r="AR957" s="7"/>
      <c r="AS957" s="7"/>
      <c r="AT957" s="7"/>
      <c r="AU957" s="7"/>
      <c r="AV957" s="7"/>
      <c r="AW957" s="7"/>
      <c r="AX957" s="7"/>
      <c r="AY957" s="7"/>
      <c r="AZ957" s="7"/>
      <c r="BA957" s="7"/>
      <c r="BB957" s="7"/>
      <c r="BC957" s="7"/>
      <c r="BD957" s="7"/>
    </row>
    <row r="958" spans="1:56" ht="15.75" customHeight="1" x14ac:dyDescent="0.2">
      <c r="A958" s="2"/>
      <c r="B958" s="4"/>
      <c r="C958" s="7"/>
      <c r="D958" s="7"/>
      <c r="E958" s="7"/>
      <c r="F958" s="7"/>
      <c r="G958" s="7"/>
      <c r="H958" s="7"/>
      <c r="I958" s="7"/>
      <c r="J958" s="7"/>
      <c r="K958" s="7"/>
      <c r="L958" s="7"/>
      <c r="M958" s="7"/>
      <c r="N958" s="7"/>
      <c r="O958" s="7"/>
      <c r="P958" s="7"/>
      <c r="Q958" s="7"/>
      <c r="R958" s="7"/>
      <c r="S958" s="7"/>
      <c r="T958" s="7"/>
      <c r="U958" s="7"/>
      <c r="V958" s="7"/>
      <c r="W958" s="7"/>
      <c r="X958" s="7"/>
      <c r="Y958" s="7"/>
      <c r="Z958" s="7"/>
      <c r="AA958" s="7"/>
      <c r="AB958" s="7"/>
      <c r="AC958" s="7"/>
      <c r="AD958" s="7"/>
      <c r="AE958" s="7"/>
      <c r="AF958" s="7"/>
      <c r="AG958" s="7"/>
      <c r="AH958" s="7"/>
      <c r="AI958" s="7"/>
      <c r="AJ958" s="7"/>
      <c r="AK958" s="7"/>
      <c r="AL958" s="7"/>
      <c r="AM958" s="7"/>
      <c r="AN958" s="7"/>
      <c r="AO958" s="7"/>
      <c r="AP958" s="7"/>
      <c r="AQ958" s="7"/>
      <c r="AR958" s="7"/>
      <c r="AS958" s="7"/>
      <c r="AT958" s="7"/>
      <c r="AU958" s="7"/>
      <c r="AV958" s="7"/>
      <c r="AW958" s="7"/>
      <c r="AX958" s="7"/>
      <c r="AY958" s="7"/>
      <c r="AZ958" s="7"/>
      <c r="BA958" s="7"/>
      <c r="BB958" s="7"/>
      <c r="BC958" s="7"/>
      <c r="BD958" s="7"/>
    </row>
  </sheetData>
  <mergeCells count="4">
    <mergeCell ref="D4:H4"/>
    <mergeCell ref="J4:N4"/>
    <mergeCell ref="P4:T4"/>
    <mergeCell ref="B57:AZ57"/>
  </mergeCells>
  <pageMargins left="0.3" right="0.3" top="0.3" bottom="0.3" header="0" footer="0"/>
  <pageSetup orientation="landscape"/>
  <drawing r:id="rId1"/>
  <tableParts count="2">
    <tablePart r:id="rId2"/>
    <tablePart r:id="rId3"/>
  </tableParts>
  <extLst>
    <ext xmlns:x14="http://schemas.microsoft.com/office/spreadsheetml/2009/9/main" uri="{CCE6A557-97BC-4b89-ADB6-D9C93CAAB3DF}">
      <x14:dataValidations xmlns:xm="http://schemas.microsoft.com/office/excel/2006/main" count="2">
        <x14:dataValidation type="list" allowBlank="1" showErrorMessage="1" xr:uid="{00000000-0002-0000-0000-000000000000}">
          <x14:formula1>
            <xm:f>'Data Settings'!$D$3:$D$12</xm:f>
          </x14:formula1>
          <xm:sqref>J4</xm:sqref>
        </x14:dataValidation>
        <x14:dataValidation type="list" allowBlank="1" showErrorMessage="1" xr:uid="{00000000-0002-0000-0000-000001000000}">
          <x14:formula1>
            <xm:f>'Data Settings'!$B$3:$B$26</xm:f>
          </x14:formula1>
          <xm:sqref>D4 AZ5:AZ8 AZ10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4CEE4"/>
  </sheetPr>
  <dimension ref="A1:E1000"/>
  <sheetViews>
    <sheetView showGridLines="0" workbookViewId="0"/>
  </sheetViews>
  <sheetFormatPr baseColWidth="10" defaultColWidth="11.28515625" defaultRowHeight="15" customHeight="1" x14ac:dyDescent="0.2"/>
  <cols>
    <col min="1" max="1" width="3.28515625" customWidth="1"/>
    <col min="2" max="2" width="11.42578125" customWidth="1"/>
    <col min="3" max="3" width="3.28515625" customWidth="1"/>
    <col min="4" max="4" width="10.85546875" customWidth="1"/>
    <col min="5" max="5" width="2.42578125" customWidth="1"/>
    <col min="6" max="6" width="3.28515625" customWidth="1"/>
    <col min="7" max="26" width="10.85546875" customWidth="1"/>
  </cols>
  <sheetData>
    <row r="1" spans="1:5" ht="15.75" customHeight="1" x14ac:dyDescent="0.2">
      <c r="A1" s="5"/>
      <c r="B1" s="29"/>
    </row>
    <row r="2" spans="1:5" ht="37.5" customHeight="1" x14ac:dyDescent="0.2">
      <c r="A2" s="5"/>
      <c r="B2" s="30" t="s">
        <v>2</v>
      </c>
      <c r="C2" s="5"/>
      <c r="D2" s="31" t="s">
        <v>12</v>
      </c>
      <c r="E2" s="5"/>
    </row>
    <row r="3" spans="1:5" ht="15.75" customHeight="1" x14ac:dyDescent="0.2">
      <c r="A3" s="5"/>
      <c r="B3" s="33">
        <v>0.25</v>
      </c>
      <c r="C3" s="5"/>
      <c r="D3" s="35" t="s">
        <v>16</v>
      </c>
      <c r="E3" s="5"/>
    </row>
    <row r="4" spans="1:5" ht="15.75" customHeight="1" x14ac:dyDescent="0.2">
      <c r="A4" s="5"/>
      <c r="B4" s="33">
        <v>0.29166666666666669</v>
      </c>
      <c r="C4" s="5"/>
      <c r="D4" s="35" t="s">
        <v>20</v>
      </c>
      <c r="E4" s="5"/>
    </row>
    <row r="5" spans="1:5" ht="15.75" customHeight="1" x14ac:dyDescent="0.2">
      <c r="A5" s="5"/>
      <c r="B5" s="33">
        <v>0.33333333333333331</v>
      </c>
      <c r="C5" s="5"/>
      <c r="D5" s="35" t="s">
        <v>21</v>
      </c>
      <c r="E5" s="5"/>
    </row>
    <row r="6" spans="1:5" ht="15.75" customHeight="1" x14ac:dyDescent="0.2">
      <c r="A6" s="5"/>
      <c r="B6" s="33">
        <v>0.375</v>
      </c>
      <c r="C6" s="5"/>
      <c r="D6" s="35" t="s">
        <v>22</v>
      </c>
      <c r="E6" s="5"/>
    </row>
    <row r="7" spans="1:5" ht="15.75" customHeight="1" x14ac:dyDescent="0.2">
      <c r="A7" s="5"/>
      <c r="B7" s="33">
        <v>0.41666666666666669</v>
      </c>
      <c r="C7" s="5"/>
      <c r="D7" s="35" t="s">
        <v>23</v>
      </c>
      <c r="E7" s="5"/>
    </row>
    <row r="8" spans="1:5" ht="15.75" customHeight="1" x14ac:dyDescent="0.2">
      <c r="A8" s="5"/>
      <c r="B8" s="33">
        <v>0.45833333333333331</v>
      </c>
      <c r="C8" s="5"/>
      <c r="D8" s="35" t="s">
        <v>24</v>
      </c>
      <c r="E8" s="5"/>
    </row>
    <row r="9" spans="1:5" ht="15.75" customHeight="1" x14ac:dyDescent="0.2">
      <c r="A9" s="5"/>
      <c r="B9" s="33">
        <v>0.5</v>
      </c>
      <c r="C9" s="5"/>
      <c r="D9" s="35" t="s">
        <v>5</v>
      </c>
      <c r="E9" s="5"/>
    </row>
    <row r="10" spans="1:5" ht="15.75" customHeight="1" x14ac:dyDescent="0.2">
      <c r="A10" s="5"/>
      <c r="B10" s="33">
        <v>0.54166666666666663</v>
      </c>
      <c r="C10" s="5"/>
      <c r="D10" s="35" t="s">
        <v>25</v>
      </c>
      <c r="E10" s="5"/>
    </row>
    <row r="11" spans="1:5" ht="15.75" customHeight="1" x14ac:dyDescent="0.2">
      <c r="A11" s="5"/>
      <c r="B11" s="33">
        <v>0.58333333333333337</v>
      </c>
      <c r="C11" s="5"/>
      <c r="D11" s="35" t="s">
        <v>26</v>
      </c>
      <c r="E11" s="5"/>
    </row>
    <row r="12" spans="1:5" ht="15.75" customHeight="1" x14ac:dyDescent="0.2">
      <c r="A12" s="5"/>
      <c r="B12" s="33">
        <v>0.625</v>
      </c>
      <c r="C12" s="5"/>
      <c r="D12" s="35" t="s">
        <v>27</v>
      </c>
      <c r="E12" s="5"/>
    </row>
    <row r="13" spans="1:5" ht="15.75" customHeight="1" x14ac:dyDescent="0.2">
      <c r="A13" s="5"/>
      <c r="B13" s="33">
        <v>0.66666666666666663</v>
      </c>
    </row>
    <row r="14" spans="1:5" ht="15.75" customHeight="1" x14ac:dyDescent="0.2">
      <c r="A14" s="5"/>
      <c r="B14" s="33">
        <v>0.70833333333333337</v>
      </c>
    </row>
    <row r="15" spans="1:5" ht="15.75" customHeight="1" x14ac:dyDescent="0.2">
      <c r="A15" s="5"/>
      <c r="B15" s="33">
        <v>0.75</v>
      </c>
    </row>
    <row r="16" spans="1:5" ht="15.75" customHeight="1" x14ac:dyDescent="0.2">
      <c r="A16" s="5"/>
      <c r="B16" s="33">
        <v>0.79166666666666663</v>
      </c>
    </row>
    <row r="17" spans="1:2" ht="15.75" customHeight="1" x14ac:dyDescent="0.2">
      <c r="A17" s="5"/>
      <c r="B17" s="33">
        <v>0.83333333333333337</v>
      </c>
    </row>
    <row r="18" spans="1:2" ht="15.75" customHeight="1" x14ac:dyDescent="0.2">
      <c r="A18" s="5"/>
      <c r="B18" s="33">
        <v>0.875</v>
      </c>
    </row>
    <row r="19" spans="1:2" ht="15.75" customHeight="1" x14ac:dyDescent="0.2">
      <c r="A19" s="5"/>
      <c r="B19" s="33">
        <v>0.91666666666666663</v>
      </c>
    </row>
    <row r="20" spans="1:2" ht="15.75" customHeight="1" x14ac:dyDescent="0.2">
      <c r="A20" s="5"/>
      <c r="B20" s="33">
        <v>0.95833333333333337</v>
      </c>
    </row>
    <row r="21" spans="1:2" ht="15.75" customHeight="1" x14ac:dyDescent="0.2">
      <c r="A21" s="5"/>
      <c r="B21" s="33">
        <v>0</v>
      </c>
    </row>
    <row r="22" spans="1:2" ht="15.75" customHeight="1" x14ac:dyDescent="0.2">
      <c r="A22" s="5"/>
      <c r="B22" s="33">
        <v>4.1666666666666664E-2</v>
      </c>
    </row>
    <row r="23" spans="1:2" ht="15.75" customHeight="1" x14ac:dyDescent="0.2">
      <c r="A23" s="5"/>
      <c r="B23" s="33">
        <v>8.3333333333333329E-2</v>
      </c>
    </row>
    <row r="24" spans="1:2" ht="15.75" customHeight="1" x14ac:dyDescent="0.2">
      <c r="A24" s="5"/>
      <c r="B24" s="33">
        <v>0.125</v>
      </c>
    </row>
    <row r="25" spans="1:2" ht="15.75" customHeight="1" x14ac:dyDescent="0.2">
      <c r="A25" s="5"/>
      <c r="B25" s="33">
        <v>0.16666666666666666</v>
      </c>
    </row>
    <row r="26" spans="1:2" ht="15.75" customHeight="1" x14ac:dyDescent="0.2">
      <c r="A26" s="5"/>
      <c r="B26" s="33">
        <v>0.20833333333333334</v>
      </c>
    </row>
    <row r="27" spans="1:2" ht="15.75" customHeight="1" x14ac:dyDescent="0.2">
      <c r="A27" s="5"/>
      <c r="B27" s="29"/>
    </row>
    <row r="28" spans="1:2" ht="15.75" customHeight="1" x14ac:dyDescent="0.2">
      <c r="A28" s="5"/>
      <c r="B28" s="43"/>
    </row>
    <row r="29" spans="1:2" ht="15.75" customHeight="1" x14ac:dyDescent="0.2">
      <c r="A29" s="5"/>
      <c r="B29" s="43"/>
    </row>
    <row r="30" spans="1:2" ht="15.75" customHeight="1" x14ac:dyDescent="0.2">
      <c r="A30" s="5"/>
      <c r="B30" s="43"/>
    </row>
    <row r="31" spans="1:2" ht="15.75" customHeight="1" x14ac:dyDescent="0.2">
      <c r="A31" s="5"/>
      <c r="B31" s="43"/>
    </row>
    <row r="32" spans="1:2" ht="15.75" customHeight="1" x14ac:dyDescent="0.2">
      <c r="A32" s="5"/>
      <c r="B32" s="43"/>
    </row>
    <row r="33" spans="1:2" ht="15.75" customHeight="1" x14ac:dyDescent="0.2">
      <c r="A33" s="5"/>
      <c r="B33" s="43"/>
    </row>
    <row r="34" spans="1:2" ht="15.75" customHeight="1" x14ac:dyDescent="0.2">
      <c r="A34" s="5"/>
      <c r="B34" s="43"/>
    </row>
    <row r="35" spans="1:2" ht="15.75" customHeight="1" x14ac:dyDescent="0.2">
      <c r="A35" s="5"/>
      <c r="B35" s="43"/>
    </row>
    <row r="36" spans="1:2" ht="15.75" customHeight="1" x14ac:dyDescent="0.2">
      <c r="A36" s="5"/>
      <c r="B36" s="43"/>
    </row>
    <row r="37" spans="1:2" ht="15.75" customHeight="1" x14ac:dyDescent="0.2">
      <c r="A37" s="5"/>
      <c r="B37" s="43"/>
    </row>
    <row r="38" spans="1:2" ht="15.75" customHeight="1" x14ac:dyDescent="0.2">
      <c r="A38" s="5"/>
      <c r="B38" s="43"/>
    </row>
    <row r="39" spans="1:2" ht="15.75" customHeight="1" x14ac:dyDescent="0.2">
      <c r="A39" s="5"/>
      <c r="B39" s="43"/>
    </row>
    <row r="40" spans="1:2" ht="15.75" customHeight="1" x14ac:dyDescent="0.2">
      <c r="A40" s="5"/>
      <c r="B40" s="43"/>
    </row>
    <row r="41" spans="1:2" ht="15.75" customHeight="1" x14ac:dyDescent="0.2">
      <c r="A41" s="5"/>
      <c r="B41" s="43"/>
    </row>
    <row r="42" spans="1:2" ht="15.75" customHeight="1" x14ac:dyDescent="0.2">
      <c r="A42" s="5"/>
      <c r="B42" s="43"/>
    </row>
    <row r="43" spans="1:2" ht="15.75" customHeight="1" x14ac:dyDescent="0.2">
      <c r="A43" s="5"/>
      <c r="B43" s="43"/>
    </row>
    <row r="44" spans="1:2" ht="15.75" customHeight="1" x14ac:dyDescent="0.2">
      <c r="A44" s="5"/>
      <c r="B44" s="43"/>
    </row>
    <row r="45" spans="1:2" ht="15.75" customHeight="1" x14ac:dyDescent="0.2">
      <c r="A45" s="5"/>
      <c r="B45" s="43"/>
    </row>
    <row r="46" spans="1:2" ht="15.75" customHeight="1" x14ac:dyDescent="0.2">
      <c r="A46" s="5"/>
      <c r="B46" s="43"/>
    </row>
    <row r="47" spans="1:2" ht="15.75" customHeight="1" x14ac:dyDescent="0.2">
      <c r="A47" s="5"/>
      <c r="B47" s="43"/>
    </row>
    <row r="48" spans="1:2" ht="15.75" customHeight="1" x14ac:dyDescent="0.2">
      <c r="A48" s="5"/>
      <c r="B48" s="43"/>
    </row>
    <row r="49" spans="1:2" ht="15.75" customHeight="1" x14ac:dyDescent="0.2">
      <c r="A49" s="5"/>
      <c r="B49" s="43"/>
    </row>
    <row r="50" spans="1:2" ht="15.75" customHeight="1" x14ac:dyDescent="0.2">
      <c r="A50" s="5"/>
      <c r="B50" s="43"/>
    </row>
    <row r="51" spans="1:2" ht="15.75" customHeight="1" x14ac:dyDescent="0.2">
      <c r="A51" s="5"/>
      <c r="B51" s="43"/>
    </row>
    <row r="52" spans="1:2" ht="15.75" customHeight="1" x14ac:dyDescent="0.2">
      <c r="A52" s="5"/>
      <c r="B52" s="43"/>
    </row>
    <row r="53" spans="1:2" ht="15.75" customHeight="1" x14ac:dyDescent="0.2">
      <c r="A53" s="5"/>
      <c r="B53" s="43"/>
    </row>
    <row r="54" spans="1:2" ht="15.75" customHeight="1" x14ac:dyDescent="0.2">
      <c r="A54" s="5"/>
      <c r="B54" s="43"/>
    </row>
    <row r="55" spans="1:2" ht="15.75" customHeight="1" x14ac:dyDescent="0.2">
      <c r="A55" s="5"/>
      <c r="B55" s="43"/>
    </row>
    <row r="56" spans="1:2" ht="15.75" customHeight="1" x14ac:dyDescent="0.2">
      <c r="A56" s="5"/>
      <c r="B56" s="43"/>
    </row>
    <row r="57" spans="1:2" ht="15.75" customHeight="1" x14ac:dyDescent="0.2">
      <c r="A57" s="5"/>
      <c r="B57" s="43"/>
    </row>
    <row r="58" spans="1:2" ht="15.75" customHeight="1" x14ac:dyDescent="0.2">
      <c r="A58" s="5"/>
      <c r="B58" s="43"/>
    </row>
    <row r="59" spans="1:2" ht="15.75" customHeight="1" x14ac:dyDescent="0.2">
      <c r="A59" s="5"/>
      <c r="B59" s="43"/>
    </row>
    <row r="60" spans="1:2" ht="15.75" customHeight="1" x14ac:dyDescent="0.2">
      <c r="A60" s="5"/>
      <c r="B60" s="43"/>
    </row>
    <row r="61" spans="1:2" ht="15.75" customHeight="1" x14ac:dyDescent="0.2">
      <c r="A61" s="5"/>
      <c r="B61" s="43"/>
    </row>
    <row r="62" spans="1:2" ht="15.75" customHeight="1" x14ac:dyDescent="0.2">
      <c r="A62" s="5"/>
      <c r="B62" s="43"/>
    </row>
    <row r="63" spans="1:2" ht="15.75" customHeight="1" x14ac:dyDescent="0.2">
      <c r="A63" s="5"/>
      <c r="B63" s="43"/>
    </row>
    <row r="64" spans="1:2" ht="15.75" customHeight="1" x14ac:dyDescent="0.2">
      <c r="A64" s="5"/>
      <c r="B64" s="43"/>
    </row>
    <row r="65" spans="1:2" ht="15.75" customHeight="1" x14ac:dyDescent="0.2">
      <c r="A65" s="5"/>
      <c r="B65" s="43"/>
    </row>
    <row r="66" spans="1:2" ht="15.75" customHeight="1" x14ac:dyDescent="0.2">
      <c r="A66" s="5"/>
      <c r="B66" s="43"/>
    </row>
    <row r="67" spans="1:2" ht="15.75" customHeight="1" x14ac:dyDescent="0.2">
      <c r="A67" s="5"/>
      <c r="B67" s="43"/>
    </row>
    <row r="68" spans="1:2" ht="15.75" customHeight="1" x14ac:dyDescent="0.2">
      <c r="A68" s="5"/>
      <c r="B68" s="43"/>
    </row>
    <row r="69" spans="1:2" ht="15.75" customHeight="1" x14ac:dyDescent="0.2">
      <c r="A69" s="5"/>
      <c r="B69" s="43"/>
    </row>
    <row r="70" spans="1:2" ht="15.75" customHeight="1" x14ac:dyDescent="0.2">
      <c r="A70" s="5"/>
      <c r="B70" s="43"/>
    </row>
    <row r="71" spans="1:2" ht="15.75" customHeight="1" x14ac:dyDescent="0.2">
      <c r="A71" s="5"/>
      <c r="B71" s="43"/>
    </row>
    <row r="72" spans="1:2" ht="15.75" customHeight="1" x14ac:dyDescent="0.2">
      <c r="A72" s="5"/>
      <c r="B72" s="43"/>
    </row>
    <row r="73" spans="1:2" ht="15.75" customHeight="1" x14ac:dyDescent="0.2">
      <c r="A73" s="5"/>
      <c r="B73" s="43"/>
    </row>
    <row r="74" spans="1:2" ht="15.75" customHeight="1" x14ac:dyDescent="0.2">
      <c r="A74" s="5"/>
      <c r="B74" s="43"/>
    </row>
    <row r="75" spans="1:2" ht="15.75" customHeight="1" x14ac:dyDescent="0.2">
      <c r="A75" s="5"/>
      <c r="B75" s="43"/>
    </row>
    <row r="76" spans="1:2" ht="15.75" customHeight="1" x14ac:dyDescent="0.2">
      <c r="A76" s="5"/>
      <c r="B76" s="43"/>
    </row>
    <row r="77" spans="1:2" ht="15.75" customHeight="1" x14ac:dyDescent="0.2">
      <c r="A77" s="5"/>
      <c r="B77" s="43"/>
    </row>
    <row r="78" spans="1:2" ht="15.75" customHeight="1" x14ac:dyDescent="0.2">
      <c r="A78" s="5"/>
      <c r="B78" s="43"/>
    </row>
    <row r="79" spans="1:2" ht="15.75" customHeight="1" x14ac:dyDescent="0.2">
      <c r="A79" s="5"/>
      <c r="B79" s="43"/>
    </row>
    <row r="80" spans="1:2" ht="15.75" customHeight="1" x14ac:dyDescent="0.2">
      <c r="A80" s="5"/>
      <c r="B80" s="43"/>
    </row>
    <row r="81" spans="1:2" ht="15.75" customHeight="1" x14ac:dyDescent="0.2">
      <c r="A81" s="5"/>
      <c r="B81" s="43"/>
    </row>
    <row r="82" spans="1:2" ht="15.75" customHeight="1" x14ac:dyDescent="0.2">
      <c r="A82" s="5"/>
      <c r="B82" s="43"/>
    </row>
    <row r="83" spans="1:2" ht="15.75" customHeight="1" x14ac:dyDescent="0.2">
      <c r="A83" s="5"/>
      <c r="B83" s="43"/>
    </row>
    <row r="84" spans="1:2" ht="15.75" customHeight="1" x14ac:dyDescent="0.2">
      <c r="A84" s="5"/>
      <c r="B84" s="43"/>
    </row>
    <row r="85" spans="1:2" ht="15.75" customHeight="1" x14ac:dyDescent="0.2">
      <c r="A85" s="5"/>
      <c r="B85" s="43"/>
    </row>
    <row r="86" spans="1:2" ht="15.75" customHeight="1" x14ac:dyDescent="0.2">
      <c r="A86" s="5"/>
      <c r="B86" s="43"/>
    </row>
    <row r="87" spans="1:2" ht="15.75" customHeight="1" x14ac:dyDescent="0.2">
      <c r="A87" s="5"/>
      <c r="B87" s="43"/>
    </row>
    <row r="88" spans="1:2" ht="15.75" customHeight="1" x14ac:dyDescent="0.2">
      <c r="A88" s="5"/>
      <c r="B88" s="43"/>
    </row>
    <row r="89" spans="1:2" ht="15.75" customHeight="1" x14ac:dyDescent="0.2">
      <c r="A89" s="5"/>
      <c r="B89" s="43"/>
    </row>
    <row r="90" spans="1:2" ht="15.75" customHeight="1" x14ac:dyDescent="0.2">
      <c r="A90" s="5"/>
      <c r="B90" s="43"/>
    </row>
    <row r="91" spans="1:2" ht="15.75" customHeight="1" x14ac:dyDescent="0.2">
      <c r="A91" s="5"/>
      <c r="B91" s="43"/>
    </row>
    <row r="92" spans="1:2" ht="15.75" customHeight="1" x14ac:dyDescent="0.2">
      <c r="A92" s="5"/>
      <c r="B92" s="43"/>
    </row>
    <row r="93" spans="1:2" ht="15.75" customHeight="1" x14ac:dyDescent="0.2">
      <c r="A93" s="5"/>
      <c r="B93" s="43"/>
    </row>
    <row r="94" spans="1:2" ht="15.75" customHeight="1" x14ac:dyDescent="0.2">
      <c r="A94" s="5"/>
      <c r="B94" s="43"/>
    </row>
    <row r="95" spans="1:2" ht="15.75" customHeight="1" x14ac:dyDescent="0.2">
      <c r="A95" s="5"/>
      <c r="B95" s="43"/>
    </row>
    <row r="96" spans="1:2" ht="15.75" customHeight="1" x14ac:dyDescent="0.2">
      <c r="A96" s="5"/>
      <c r="B96" s="43"/>
    </row>
    <row r="97" spans="1:2" ht="15.75" customHeight="1" x14ac:dyDescent="0.2">
      <c r="A97" s="5"/>
      <c r="B97" s="43"/>
    </row>
    <row r="98" spans="1:2" ht="15.75" customHeight="1" x14ac:dyDescent="0.2">
      <c r="A98" s="5"/>
      <c r="B98" s="43"/>
    </row>
    <row r="99" spans="1:2" ht="15.75" customHeight="1" x14ac:dyDescent="0.2">
      <c r="A99" s="5"/>
      <c r="B99" s="43"/>
    </row>
    <row r="100" spans="1:2" ht="15.75" customHeight="1" x14ac:dyDescent="0.2">
      <c r="A100" s="5"/>
      <c r="B100" s="43"/>
    </row>
    <row r="101" spans="1:2" ht="15.75" customHeight="1" x14ac:dyDescent="0.2">
      <c r="A101" s="5"/>
      <c r="B101" s="43"/>
    </row>
    <row r="102" spans="1:2" ht="15.75" customHeight="1" x14ac:dyDescent="0.2">
      <c r="A102" s="5"/>
      <c r="B102" s="43"/>
    </row>
    <row r="103" spans="1:2" ht="15.75" customHeight="1" x14ac:dyDescent="0.2">
      <c r="A103" s="5"/>
      <c r="B103" s="43"/>
    </row>
    <row r="104" spans="1:2" ht="15.75" customHeight="1" x14ac:dyDescent="0.2">
      <c r="A104" s="5"/>
      <c r="B104" s="43"/>
    </row>
    <row r="105" spans="1:2" ht="15.75" customHeight="1" x14ac:dyDescent="0.2">
      <c r="A105" s="5"/>
      <c r="B105" s="43"/>
    </row>
    <row r="106" spans="1:2" ht="15.75" customHeight="1" x14ac:dyDescent="0.2">
      <c r="A106" s="5"/>
      <c r="B106" s="43"/>
    </row>
    <row r="107" spans="1:2" ht="15.75" customHeight="1" x14ac:dyDescent="0.2">
      <c r="A107" s="5"/>
      <c r="B107" s="43"/>
    </row>
    <row r="108" spans="1:2" ht="15.75" customHeight="1" x14ac:dyDescent="0.2">
      <c r="A108" s="5"/>
      <c r="B108" s="43"/>
    </row>
    <row r="109" spans="1:2" ht="15.75" customHeight="1" x14ac:dyDescent="0.2">
      <c r="A109" s="5"/>
      <c r="B109" s="43"/>
    </row>
    <row r="110" spans="1:2" ht="15.75" customHeight="1" x14ac:dyDescent="0.2">
      <c r="A110" s="5"/>
      <c r="B110" s="43"/>
    </row>
    <row r="111" spans="1:2" ht="15.75" customHeight="1" x14ac:dyDescent="0.2">
      <c r="A111" s="5"/>
      <c r="B111" s="43"/>
    </row>
    <row r="112" spans="1:2" ht="15.75" customHeight="1" x14ac:dyDescent="0.2">
      <c r="A112" s="5"/>
      <c r="B112" s="43"/>
    </row>
    <row r="113" spans="1:2" ht="15.75" customHeight="1" x14ac:dyDescent="0.2">
      <c r="A113" s="5"/>
      <c r="B113" s="43"/>
    </row>
    <row r="114" spans="1:2" ht="15.75" customHeight="1" x14ac:dyDescent="0.2">
      <c r="A114" s="5"/>
      <c r="B114" s="43"/>
    </row>
    <row r="115" spans="1:2" ht="15.75" customHeight="1" x14ac:dyDescent="0.2">
      <c r="A115" s="5"/>
      <c r="B115" s="43"/>
    </row>
    <row r="116" spans="1:2" ht="15.75" customHeight="1" x14ac:dyDescent="0.2">
      <c r="A116" s="5"/>
      <c r="B116" s="43"/>
    </row>
    <row r="117" spans="1:2" ht="15.75" customHeight="1" x14ac:dyDescent="0.2">
      <c r="A117" s="5"/>
      <c r="B117" s="43"/>
    </row>
    <row r="118" spans="1:2" ht="15.75" customHeight="1" x14ac:dyDescent="0.2">
      <c r="A118" s="5"/>
      <c r="B118" s="43"/>
    </row>
    <row r="119" spans="1:2" ht="15.75" customHeight="1" x14ac:dyDescent="0.2">
      <c r="A119" s="5"/>
      <c r="B119" s="43"/>
    </row>
    <row r="120" spans="1:2" ht="15.75" customHeight="1" x14ac:dyDescent="0.2">
      <c r="A120" s="5"/>
      <c r="B120" s="43"/>
    </row>
    <row r="121" spans="1:2" ht="15.75" customHeight="1" x14ac:dyDescent="0.2">
      <c r="A121" s="5"/>
      <c r="B121" s="43"/>
    </row>
    <row r="122" spans="1:2" ht="15.75" customHeight="1" x14ac:dyDescent="0.2">
      <c r="A122" s="5"/>
      <c r="B122" s="43"/>
    </row>
    <row r="123" spans="1:2" ht="15.75" customHeight="1" x14ac:dyDescent="0.2">
      <c r="A123" s="5"/>
      <c r="B123" s="43"/>
    </row>
    <row r="124" spans="1:2" ht="15.75" customHeight="1" x14ac:dyDescent="0.2">
      <c r="A124" s="5"/>
      <c r="B124" s="43"/>
    </row>
    <row r="125" spans="1:2" ht="15.75" customHeight="1" x14ac:dyDescent="0.2">
      <c r="A125" s="5"/>
      <c r="B125" s="43"/>
    </row>
    <row r="126" spans="1:2" ht="15.75" customHeight="1" x14ac:dyDescent="0.2">
      <c r="A126" s="5"/>
      <c r="B126" s="43"/>
    </row>
    <row r="127" spans="1:2" ht="15.75" customHeight="1" x14ac:dyDescent="0.2">
      <c r="A127" s="5"/>
      <c r="B127" s="43"/>
    </row>
    <row r="128" spans="1:2" ht="15.75" customHeight="1" x14ac:dyDescent="0.2">
      <c r="A128" s="5"/>
      <c r="B128" s="43"/>
    </row>
    <row r="129" spans="1:2" ht="15.75" customHeight="1" x14ac:dyDescent="0.2">
      <c r="A129" s="5"/>
      <c r="B129" s="43"/>
    </row>
    <row r="130" spans="1:2" ht="15.75" customHeight="1" x14ac:dyDescent="0.2">
      <c r="A130" s="5"/>
      <c r="B130" s="43"/>
    </row>
    <row r="131" spans="1:2" ht="15.75" customHeight="1" x14ac:dyDescent="0.2">
      <c r="A131" s="5"/>
      <c r="B131" s="43"/>
    </row>
    <row r="132" spans="1:2" ht="15.75" customHeight="1" x14ac:dyDescent="0.2">
      <c r="A132" s="5"/>
      <c r="B132" s="43"/>
    </row>
    <row r="133" spans="1:2" ht="15.75" customHeight="1" x14ac:dyDescent="0.2">
      <c r="A133" s="5"/>
      <c r="B133" s="43"/>
    </row>
    <row r="134" spans="1:2" ht="15.75" customHeight="1" x14ac:dyDescent="0.2">
      <c r="A134" s="5"/>
      <c r="B134" s="43"/>
    </row>
    <row r="135" spans="1:2" ht="15.75" customHeight="1" x14ac:dyDescent="0.2">
      <c r="A135" s="5"/>
      <c r="B135" s="43"/>
    </row>
    <row r="136" spans="1:2" ht="15.75" customHeight="1" x14ac:dyDescent="0.2">
      <c r="A136" s="5"/>
      <c r="B136" s="43"/>
    </row>
    <row r="137" spans="1:2" ht="15.75" customHeight="1" x14ac:dyDescent="0.2">
      <c r="A137" s="5"/>
      <c r="B137" s="43"/>
    </row>
    <row r="138" spans="1:2" ht="15.75" customHeight="1" x14ac:dyDescent="0.2">
      <c r="A138" s="5"/>
      <c r="B138" s="43"/>
    </row>
    <row r="139" spans="1:2" ht="15.75" customHeight="1" x14ac:dyDescent="0.2">
      <c r="A139" s="5"/>
      <c r="B139" s="43"/>
    </row>
    <row r="140" spans="1:2" ht="15.75" customHeight="1" x14ac:dyDescent="0.2">
      <c r="A140" s="5"/>
      <c r="B140" s="43"/>
    </row>
    <row r="141" spans="1:2" ht="15.75" customHeight="1" x14ac:dyDescent="0.2">
      <c r="A141" s="5"/>
      <c r="B141" s="43"/>
    </row>
    <row r="142" spans="1:2" ht="15.75" customHeight="1" x14ac:dyDescent="0.2">
      <c r="A142" s="5"/>
      <c r="B142" s="43"/>
    </row>
    <row r="143" spans="1:2" ht="15.75" customHeight="1" x14ac:dyDescent="0.2">
      <c r="A143" s="5"/>
      <c r="B143" s="43"/>
    </row>
    <row r="144" spans="1:2" ht="15.75" customHeight="1" x14ac:dyDescent="0.2">
      <c r="A144" s="5"/>
      <c r="B144" s="43"/>
    </row>
    <row r="145" spans="1:2" ht="15.75" customHeight="1" x14ac:dyDescent="0.2">
      <c r="A145" s="5"/>
      <c r="B145" s="43"/>
    </row>
    <row r="146" spans="1:2" ht="15.75" customHeight="1" x14ac:dyDescent="0.2">
      <c r="A146" s="5"/>
      <c r="B146" s="43"/>
    </row>
    <row r="147" spans="1:2" ht="15.75" customHeight="1" x14ac:dyDescent="0.2">
      <c r="A147" s="5"/>
      <c r="B147" s="43"/>
    </row>
    <row r="148" spans="1:2" ht="15.75" customHeight="1" x14ac:dyDescent="0.2">
      <c r="A148" s="5"/>
      <c r="B148" s="43"/>
    </row>
    <row r="149" spans="1:2" ht="15.75" customHeight="1" x14ac:dyDescent="0.2">
      <c r="A149" s="5"/>
      <c r="B149" s="43"/>
    </row>
    <row r="150" spans="1:2" ht="15.75" customHeight="1" x14ac:dyDescent="0.2">
      <c r="A150" s="5"/>
      <c r="B150" s="43"/>
    </row>
    <row r="151" spans="1:2" ht="15.75" customHeight="1" x14ac:dyDescent="0.2">
      <c r="A151" s="5"/>
      <c r="B151" s="43"/>
    </row>
    <row r="152" spans="1:2" ht="15.75" customHeight="1" x14ac:dyDescent="0.2">
      <c r="A152" s="5"/>
      <c r="B152" s="43"/>
    </row>
    <row r="153" spans="1:2" ht="15.75" customHeight="1" x14ac:dyDescent="0.2">
      <c r="A153" s="5"/>
      <c r="B153" s="43"/>
    </row>
    <row r="154" spans="1:2" ht="15.75" customHeight="1" x14ac:dyDescent="0.2">
      <c r="A154" s="5"/>
      <c r="B154" s="43"/>
    </row>
    <row r="155" spans="1:2" ht="15.75" customHeight="1" x14ac:dyDescent="0.2">
      <c r="A155" s="5"/>
      <c r="B155" s="43"/>
    </row>
    <row r="156" spans="1:2" ht="15.75" customHeight="1" x14ac:dyDescent="0.2">
      <c r="A156" s="5"/>
      <c r="B156" s="43"/>
    </row>
    <row r="157" spans="1:2" ht="15.75" customHeight="1" x14ac:dyDescent="0.2">
      <c r="A157" s="5"/>
      <c r="B157" s="43"/>
    </row>
    <row r="158" spans="1:2" ht="15.75" customHeight="1" x14ac:dyDescent="0.2">
      <c r="A158" s="5"/>
      <c r="B158" s="43"/>
    </row>
    <row r="159" spans="1:2" ht="15.75" customHeight="1" x14ac:dyDescent="0.2">
      <c r="A159" s="5"/>
      <c r="B159" s="43"/>
    </row>
    <row r="160" spans="1:2" ht="15.75" customHeight="1" x14ac:dyDescent="0.2">
      <c r="A160" s="5"/>
      <c r="B160" s="43"/>
    </row>
    <row r="161" spans="1:2" ht="15.75" customHeight="1" x14ac:dyDescent="0.2">
      <c r="A161" s="5"/>
      <c r="B161" s="43"/>
    </row>
    <row r="162" spans="1:2" ht="15.75" customHeight="1" x14ac:dyDescent="0.2">
      <c r="A162" s="5"/>
      <c r="B162" s="43"/>
    </row>
    <row r="163" spans="1:2" ht="15.75" customHeight="1" x14ac:dyDescent="0.2">
      <c r="A163" s="5"/>
      <c r="B163" s="43"/>
    </row>
    <row r="164" spans="1:2" ht="15.75" customHeight="1" x14ac:dyDescent="0.2">
      <c r="A164" s="5"/>
      <c r="B164" s="43"/>
    </row>
    <row r="165" spans="1:2" ht="15.75" customHeight="1" x14ac:dyDescent="0.2">
      <c r="A165" s="5"/>
      <c r="B165" s="43"/>
    </row>
    <row r="166" spans="1:2" ht="15.75" customHeight="1" x14ac:dyDescent="0.2">
      <c r="A166" s="5"/>
      <c r="B166" s="43"/>
    </row>
    <row r="167" spans="1:2" ht="15.75" customHeight="1" x14ac:dyDescent="0.2">
      <c r="A167" s="5"/>
      <c r="B167" s="43"/>
    </row>
    <row r="168" spans="1:2" ht="15.75" customHeight="1" x14ac:dyDescent="0.2">
      <c r="A168" s="5"/>
      <c r="B168" s="43"/>
    </row>
    <row r="169" spans="1:2" ht="15.75" customHeight="1" x14ac:dyDescent="0.2">
      <c r="A169" s="5"/>
      <c r="B169" s="43"/>
    </row>
    <row r="170" spans="1:2" ht="15.75" customHeight="1" x14ac:dyDescent="0.2">
      <c r="A170" s="5"/>
      <c r="B170" s="43"/>
    </row>
    <row r="171" spans="1:2" ht="15.75" customHeight="1" x14ac:dyDescent="0.2">
      <c r="A171" s="5"/>
      <c r="B171" s="43"/>
    </row>
    <row r="172" spans="1:2" ht="15.75" customHeight="1" x14ac:dyDescent="0.2">
      <c r="A172" s="5"/>
      <c r="B172" s="43"/>
    </row>
    <row r="173" spans="1:2" ht="15.75" customHeight="1" x14ac:dyDescent="0.2">
      <c r="A173" s="5"/>
      <c r="B173" s="43"/>
    </row>
    <row r="174" spans="1:2" ht="15.75" customHeight="1" x14ac:dyDescent="0.2">
      <c r="A174" s="5"/>
      <c r="B174" s="43"/>
    </row>
    <row r="175" spans="1:2" ht="15.75" customHeight="1" x14ac:dyDescent="0.2">
      <c r="A175" s="5"/>
      <c r="B175" s="43"/>
    </row>
    <row r="176" spans="1:2" ht="15.75" customHeight="1" x14ac:dyDescent="0.2">
      <c r="A176" s="5"/>
      <c r="B176" s="43"/>
    </row>
    <row r="177" spans="1:2" ht="15.75" customHeight="1" x14ac:dyDescent="0.2">
      <c r="A177" s="5"/>
      <c r="B177" s="43"/>
    </row>
    <row r="178" spans="1:2" ht="15.75" customHeight="1" x14ac:dyDescent="0.2">
      <c r="A178" s="5"/>
      <c r="B178" s="43"/>
    </row>
    <row r="179" spans="1:2" ht="15.75" customHeight="1" x14ac:dyDescent="0.2">
      <c r="A179" s="5"/>
      <c r="B179" s="43"/>
    </row>
    <row r="180" spans="1:2" ht="15.75" customHeight="1" x14ac:dyDescent="0.2">
      <c r="A180" s="5"/>
      <c r="B180" s="43"/>
    </row>
    <row r="181" spans="1:2" ht="15.75" customHeight="1" x14ac:dyDescent="0.2">
      <c r="A181" s="5"/>
      <c r="B181" s="43"/>
    </row>
    <row r="182" spans="1:2" ht="15.75" customHeight="1" x14ac:dyDescent="0.2">
      <c r="A182" s="5"/>
      <c r="B182" s="43"/>
    </row>
    <row r="183" spans="1:2" ht="15.75" customHeight="1" x14ac:dyDescent="0.2">
      <c r="A183" s="5"/>
      <c r="B183" s="43"/>
    </row>
    <row r="184" spans="1:2" ht="15.75" customHeight="1" x14ac:dyDescent="0.2">
      <c r="A184" s="5"/>
      <c r="B184" s="43"/>
    </row>
    <row r="185" spans="1:2" ht="15.75" customHeight="1" x14ac:dyDescent="0.2">
      <c r="A185" s="5"/>
      <c r="B185" s="43"/>
    </row>
    <row r="186" spans="1:2" ht="15.75" customHeight="1" x14ac:dyDescent="0.2">
      <c r="A186" s="5"/>
      <c r="B186" s="43"/>
    </row>
    <row r="187" spans="1:2" ht="15.75" customHeight="1" x14ac:dyDescent="0.2">
      <c r="A187" s="5"/>
      <c r="B187" s="43"/>
    </row>
    <row r="188" spans="1:2" ht="15.75" customHeight="1" x14ac:dyDescent="0.2">
      <c r="A188" s="5"/>
      <c r="B188" s="43"/>
    </row>
    <row r="189" spans="1:2" ht="15.75" customHeight="1" x14ac:dyDescent="0.2">
      <c r="A189" s="5"/>
      <c r="B189" s="43"/>
    </row>
    <row r="190" spans="1:2" ht="15.75" customHeight="1" x14ac:dyDescent="0.2">
      <c r="A190" s="5"/>
      <c r="B190" s="43"/>
    </row>
    <row r="191" spans="1:2" ht="15.75" customHeight="1" x14ac:dyDescent="0.2">
      <c r="A191" s="5"/>
      <c r="B191" s="43"/>
    </row>
    <row r="192" spans="1:2" ht="15.75" customHeight="1" x14ac:dyDescent="0.2">
      <c r="A192" s="5"/>
      <c r="B192" s="43"/>
    </row>
    <row r="193" spans="1:2" ht="15.75" customHeight="1" x14ac:dyDescent="0.2">
      <c r="A193" s="5"/>
      <c r="B193" s="43"/>
    </row>
    <row r="194" spans="1:2" ht="15.75" customHeight="1" x14ac:dyDescent="0.2">
      <c r="A194" s="5"/>
      <c r="B194" s="43"/>
    </row>
    <row r="195" spans="1:2" ht="15.75" customHeight="1" x14ac:dyDescent="0.2">
      <c r="A195" s="5"/>
      <c r="B195" s="43"/>
    </row>
    <row r="196" spans="1:2" ht="15.75" customHeight="1" x14ac:dyDescent="0.2">
      <c r="A196" s="5"/>
      <c r="B196" s="43"/>
    </row>
    <row r="197" spans="1:2" ht="15.75" customHeight="1" x14ac:dyDescent="0.2">
      <c r="A197" s="5"/>
      <c r="B197" s="43"/>
    </row>
    <row r="198" spans="1:2" ht="15.75" customHeight="1" x14ac:dyDescent="0.2">
      <c r="A198" s="5"/>
      <c r="B198" s="43"/>
    </row>
    <row r="199" spans="1:2" ht="15.75" customHeight="1" x14ac:dyDescent="0.2">
      <c r="A199" s="5"/>
      <c r="B199" s="43"/>
    </row>
    <row r="200" spans="1:2" ht="15.75" customHeight="1" x14ac:dyDescent="0.2">
      <c r="A200" s="5"/>
      <c r="B200" s="43"/>
    </row>
    <row r="201" spans="1:2" ht="15.75" customHeight="1" x14ac:dyDescent="0.2">
      <c r="A201" s="5"/>
      <c r="B201" s="43"/>
    </row>
    <row r="202" spans="1:2" ht="15.75" customHeight="1" x14ac:dyDescent="0.2">
      <c r="A202" s="5"/>
      <c r="B202" s="43"/>
    </row>
    <row r="203" spans="1:2" ht="15.75" customHeight="1" x14ac:dyDescent="0.2">
      <c r="A203" s="5"/>
      <c r="B203" s="43"/>
    </row>
    <row r="204" spans="1:2" ht="15.75" customHeight="1" x14ac:dyDescent="0.2">
      <c r="A204" s="5"/>
      <c r="B204" s="43"/>
    </row>
    <row r="205" spans="1:2" ht="15.75" customHeight="1" x14ac:dyDescent="0.2">
      <c r="A205" s="5"/>
      <c r="B205" s="43"/>
    </row>
    <row r="206" spans="1:2" ht="15.75" customHeight="1" x14ac:dyDescent="0.2">
      <c r="A206" s="5"/>
      <c r="B206" s="43"/>
    </row>
    <row r="207" spans="1:2" ht="15.75" customHeight="1" x14ac:dyDescent="0.2">
      <c r="A207" s="5"/>
      <c r="B207" s="43"/>
    </row>
    <row r="208" spans="1:2" ht="15.75" customHeight="1" x14ac:dyDescent="0.2">
      <c r="A208" s="5"/>
      <c r="B208" s="43"/>
    </row>
    <row r="209" spans="1:2" ht="15.75" customHeight="1" x14ac:dyDescent="0.2">
      <c r="A209" s="5"/>
      <c r="B209" s="43"/>
    </row>
    <row r="210" spans="1:2" ht="15.75" customHeight="1" x14ac:dyDescent="0.2">
      <c r="A210" s="5"/>
      <c r="B210" s="43"/>
    </row>
    <row r="211" spans="1:2" ht="15.75" customHeight="1" x14ac:dyDescent="0.2">
      <c r="A211" s="5"/>
      <c r="B211" s="43"/>
    </row>
    <row r="212" spans="1:2" ht="15.75" customHeight="1" x14ac:dyDescent="0.2">
      <c r="A212" s="5"/>
      <c r="B212" s="43"/>
    </row>
    <row r="213" spans="1:2" ht="15.75" customHeight="1" x14ac:dyDescent="0.2">
      <c r="A213" s="5"/>
      <c r="B213" s="43"/>
    </row>
    <row r="214" spans="1:2" ht="15.75" customHeight="1" x14ac:dyDescent="0.2">
      <c r="A214" s="5"/>
      <c r="B214" s="43"/>
    </row>
    <row r="215" spans="1:2" ht="15.75" customHeight="1" x14ac:dyDescent="0.2">
      <c r="A215" s="5"/>
      <c r="B215" s="43"/>
    </row>
    <row r="216" spans="1:2" ht="15.75" customHeight="1" x14ac:dyDescent="0.2">
      <c r="A216" s="5"/>
      <c r="B216" s="43"/>
    </row>
    <row r="217" spans="1:2" ht="15.75" customHeight="1" x14ac:dyDescent="0.2">
      <c r="A217" s="5"/>
      <c r="B217" s="43"/>
    </row>
    <row r="218" spans="1:2" ht="15.75" customHeight="1" x14ac:dyDescent="0.2">
      <c r="A218" s="5"/>
      <c r="B218" s="43"/>
    </row>
    <row r="219" spans="1:2" ht="15.75" customHeight="1" x14ac:dyDescent="0.2">
      <c r="A219" s="5"/>
      <c r="B219" s="43"/>
    </row>
    <row r="220" spans="1:2" ht="15.75" customHeight="1" x14ac:dyDescent="0.2">
      <c r="A220" s="5"/>
      <c r="B220" s="43"/>
    </row>
    <row r="221" spans="1:2" ht="15.75" customHeight="1" x14ac:dyDescent="0.2">
      <c r="A221" s="5"/>
      <c r="B221" s="43"/>
    </row>
    <row r="222" spans="1:2" ht="15.75" customHeight="1" x14ac:dyDescent="0.2">
      <c r="A222" s="5"/>
      <c r="B222" s="43"/>
    </row>
    <row r="223" spans="1:2" ht="15.75" customHeight="1" x14ac:dyDescent="0.2">
      <c r="A223" s="5"/>
      <c r="B223" s="43"/>
    </row>
    <row r="224" spans="1:2" ht="15.75" customHeight="1" x14ac:dyDescent="0.2">
      <c r="A224" s="5"/>
      <c r="B224" s="43"/>
    </row>
    <row r="225" spans="1:2" ht="15.75" customHeight="1" x14ac:dyDescent="0.2">
      <c r="A225" s="5"/>
      <c r="B225" s="43"/>
    </row>
    <row r="226" spans="1:2" ht="15.75" customHeight="1" x14ac:dyDescent="0.2">
      <c r="A226" s="5"/>
      <c r="B226" s="43"/>
    </row>
    <row r="227" spans="1:2" ht="15.75" customHeight="1" x14ac:dyDescent="0.2">
      <c r="A227" s="5"/>
      <c r="B227" s="43"/>
    </row>
    <row r="228" spans="1:2" ht="15.75" customHeight="1" x14ac:dyDescent="0.2">
      <c r="A228" s="5"/>
      <c r="B228" s="43"/>
    </row>
    <row r="229" spans="1:2" ht="15.75" customHeight="1" x14ac:dyDescent="0.2">
      <c r="A229" s="5"/>
      <c r="B229" s="43"/>
    </row>
    <row r="230" spans="1:2" ht="15.75" customHeight="1" x14ac:dyDescent="0.2">
      <c r="A230" s="5"/>
      <c r="B230" s="43"/>
    </row>
    <row r="231" spans="1:2" ht="15.75" customHeight="1" x14ac:dyDescent="0.2">
      <c r="A231" s="5"/>
      <c r="B231" s="43"/>
    </row>
    <row r="232" spans="1:2" ht="15.75" customHeight="1" x14ac:dyDescent="0.2">
      <c r="A232" s="5"/>
      <c r="B232" s="43"/>
    </row>
    <row r="233" spans="1:2" ht="15.75" customHeight="1" x14ac:dyDescent="0.2">
      <c r="A233" s="5"/>
      <c r="B233" s="43"/>
    </row>
    <row r="234" spans="1:2" ht="15.75" customHeight="1" x14ac:dyDescent="0.2">
      <c r="A234" s="5"/>
      <c r="B234" s="43"/>
    </row>
    <row r="235" spans="1:2" ht="15.75" customHeight="1" x14ac:dyDescent="0.2">
      <c r="A235" s="5"/>
      <c r="B235" s="43"/>
    </row>
    <row r="236" spans="1:2" ht="15.75" customHeight="1" x14ac:dyDescent="0.2">
      <c r="A236" s="5"/>
      <c r="B236" s="43"/>
    </row>
    <row r="237" spans="1:2" ht="15.75" customHeight="1" x14ac:dyDescent="0.2">
      <c r="A237" s="5"/>
      <c r="B237" s="43"/>
    </row>
    <row r="238" spans="1:2" ht="15.75" customHeight="1" x14ac:dyDescent="0.2">
      <c r="A238" s="5"/>
      <c r="B238" s="43"/>
    </row>
    <row r="239" spans="1:2" ht="15.75" customHeight="1" x14ac:dyDescent="0.2">
      <c r="A239" s="5"/>
      <c r="B239" s="43"/>
    </row>
    <row r="240" spans="1:2" ht="15.75" customHeight="1" x14ac:dyDescent="0.2">
      <c r="A240" s="5"/>
      <c r="B240" s="43"/>
    </row>
    <row r="241" spans="1:2" ht="15.75" customHeight="1" x14ac:dyDescent="0.2">
      <c r="A241" s="5"/>
      <c r="B241" s="43"/>
    </row>
    <row r="242" spans="1:2" ht="15.75" customHeight="1" x14ac:dyDescent="0.2">
      <c r="A242" s="5"/>
      <c r="B242" s="43"/>
    </row>
    <row r="243" spans="1:2" ht="15.75" customHeight="1" x14ac:dyDescent="0.2">
      <c r="A243" s="5"/>
      <c r="B243" s="43"/>
    </row>
    <row r="244" spans="1:2" ht="15.75" customHeight="1" x14ac:dyDescent="0.2">
      <c r="A244" s="5"/>
      <c r="B244" s="43"/>
    </row>
    <row r="245" spans="1:2" ht="15.75" customHeight="1" x14ac:dyDescent="0.2">
      <c r="A245" s="5"/>
      <c r="B245" s="43"/>
    </row>
    <row r="246" spans="1:2" ht="15.75" customHeight="1" x14ac:dyDescent="0.2">
      <c r="A246" s="5"/>
      <c r="B246" s="43"/>
    </row>
    <row r="247" spans="1:2" ht="15.75" customHeight="1" x14ac:dyDescent="0.2">
      <c r="A247" s="5"/>
      <c r="B247" s="43"/>
    </row>
    <row r="248" spans="1:2" ht="15.75" customHeight="1" x14ac:dyDescent="0.2">
      <c r="A248" s="5"/>
      <c r="B248" s="43"/>
    </row>
    <row r="249" spans="1:2" ht="15.75" customHeight="1" x14ac:dyDescent="0.2">
      <c r="A249" s="5"/>
      <c r="B249" s="43"/>
    </row>
    <row r="250" spans="1:2" ht="15.75" customHeight="1" x14ac:dyDescent="0.2">
      <c r="A250" s="5"/>
      <c r="B250" s="43"/>
    </row>
    <row r="251" spans="1:2" ht="15.75" customHeight="1" x14ac:dyDescent="0.2">
      <c r="A251" s="5"/>
      <c r="B251" s="43"/>
    </row>
    <row r="252" spans="1:2" ht="15.75" customHeight="1" x14ac:dyDescent="0.2">
      <c r="A252" s="5"/>
      <c r="B252" s="43"/>
    </row>
    <row r="253" spans="1:2" ht="15.75" customHeight="1" x14ac:dyDescent="0.2">
      <c r="A253" s="5"/>
      <c r="B253" s="43"/>
    </row>
    <row r="254" spans="1:2" ht="15.75" customHeight="1" x14ac:dyDescent="0.2">
      <c r="A254" s="5"/>
      <c r="B254" s="43"/>
    </row>
    <row r="255" spans="1:2" ht="15.75" customHeight="1" x14ac:dyDescent="0.2">
      <c r="A255" s="5"/>
      <c r="B255" s="43"/>
    </row>
    <row r="256" spans="1:2" ht="15.75" customHeight="1" x14ac:dyDescent="0.2">
      <c r="A256" s="5"/>
      <c r="B256" s="43"/>
    </row>
    <row r="257" spans="1:2" ht="15.75" customHeight="1" x14ac:dyDescent="0.2">
      <c r="A257" s="5"/>
      <c r="B257" s="43"/>
    </row>
    <row r="258" spans="1:2" ht="15.75" customHeight="1" x14ac:dyDescent="0.2">
      <c r="A258" s="5"/>
      <c r="B258" s="43"/>
    </row>
    <row r="259" spans="1:2" ht="15.75" customHeight="1" x14ac:dyDescent="0.2">
      <c r="A259" s="5"/>
      <c r="B259" s="43"/>
    </row>
    <row r="260" spans="1:2" ht="15.75" customHeight="1" x14ac:dyDescent="0.2">
      <c r="A260" s="5"/>
      <c r="B260" s="43"/>
    </row>
    <row r="261" spans="1:2" ht="15.75" customHeight="1" x14ac:dyDescent="0.2">
      <c r="A261" s="5"/>
      <c r="B261" s="43"/>
    </row>
    <row r="262" spans="1:2" ht="15.75" customHeight="1" x14ac:dyDescent="0.2">
      <c r="A262" s="5"/>
      <c r="B262" s="43"/>
    </row>
    <row r="263" spans="1:2" ht="15.75" customHeight="1" x14ac:dyDescent="0.2">
      <c r="A263" s="5"/>
      <c r="B263" s="43"/>
    </row>
    <row r="264" spans="1:2" ht="15.75" customHeight="1" x14ac:dyDescent="0.2">
      <c r="A264" s="5"/>
      <c r="B264" s="43"/>
    </row>
    <row r="265" spans="1:2" ht="15.75" customHeight="1" x14ac:dyDescent="0.2">
      <c r="A265" s="5"/>
      <c r="B265" s="43"/>
    </row>
    <row r="266" spans="1:2" ht="15.75" customHeight="1" x14ac:dyDescent="0.2">
      <c r="A266" s="5"/>
      <c r="B266" s="43"/>
    </row>
    <row r="267" spans="1:2" ht="15.75" customHeight="1" x14ac:dyDescent="0.2">
      <c r="A267" s="5"/>
      <c r="B267" s="43"/>
    </row>
    <row r="268" spans="1:2" ht="15.75" customHeight="1" x14ac:dyDescent="0.2">
      <c r="A268" s="5"/>
      <c r="B268" s="43"/>
    </row>
    <row r="269" spans="1:2" ht="15.75" customHeight="1" x14ac:dyDescent="0.2">
      <c r="A269" s="5"/>
      <c r="B269" s="43"/>
    </row>
    <row r="270" spans="1:2" ht="15.75" customHeight="1" x14ac:dyDescent="0.2">
      <c r="A270" s="5"/>
      <c r="B270" s="43"/>
    </row>
    <row r="271" spans="1:2" ht="15.75" customHeight="1" x14ac:dyDescent="0.2">
      <c r="A271" s="5"/>
      <c r="B271" s="43"/>
    </row>
    <row r="272" spans="1:2" ht="15.75" customHeight="1" x14ac:dyDescent="0.2">
      <c r="A272" s="5"/>
      <c r="B272" s="43"/>
    </row>
    <row r="273" spans="1:2" ht="15.75" customHeight="1" x14ac:dyDescent="0.2">
      <c r="A273" s="5"/>
      <c r="B273" s="43"/>
    </row>
    <row r="274" spans="1:2" ht="15.75" customHeight="1" x14ac:dyDescent="0.2">
      <c r="A274" s="5"/>
      <c r="B274" s="43"/>
    </row>
    <row r="275" spans="1:2" ht="15.75" customHeight="1" x14ac:dyDescent="0.2">
      <c r="A275" s="5"/>
      <c r="B275" s="43"/>
    </row>
    <row r="276" spans="1:2" ht="15.75" customHeight="1" x14ac:dyDescent="0.2">
      <c r="A276" s="5"/>
      <c r="B276" s="43"/>
    </row>
    <row r="277" spans="1:2" ht="15.75" customHeight="1" x14ac:dyDescent="0.2">
      <c r="A277" s="5"/>
      <c r="B277" s="43"/>
    </row>
    <row r="278" spans="1:2" ht="15.75" customHeight="1" x14ac:dyDescent="0.2">
      <c r="A278" s="5"/>
      <c r="B278" s="43"/>
    </row>
    <row r="279" spans="1:2" ht="15.75" customHeight="1" x14ac:dyDescent="0.2">
      <c r="A279" s="5"/>
      <c r="B279" s="43"/>
    </row>
    <row r="280" spans="1:2" ht="15.75" customHeight="1" x14ac:dyDescent="0.2">
      <c r="A280" s="5"/>
      <c r="B280" s="43"/>
    </row>
    <row r="281" spans="1:2" ht="15.75" customHeight="1" x14ac:dyDescent="0.2">
      <c r="A281" s="5"/>
      <c r="B281" s="43"/>
    </row>
    <row r="282" spans="1:2" ht="15.75" customHeight="1" x14ac:dyDescent="0.2">
      <c r="A282" s="5"/>
      <c r="B282" s="43"/>
    </row>
    <row r="283" spans="1:2" ht="15.75" customHeight="1" x14ac:dyDescent="0.2">
      <c r="A283" s="5"/>
      <c r="B283" s="43"/>
    </row>
    <row r="284" spans="1:2" ht="15.75" customHeight="1" x14ac:dyDescent="0.2">
      <c r="A284" s="5"/>
      <c r="B284" s="43"/>
    </row>
    <row r="285" spans="1:2" ht="15.75" customHeight="1" x14ac:dyDescent="0.2">
      <c r="A285" s="5"/>
      <c r="B285" s="43"/>
    </row>
    <row r="286" spans="1:2" ht="15.75" customHeight="1" x14ac:dyDescent="0.2">
      <c r="A286" s="5"/>
      <c r="B286" s="43"/>
    </row>
    <row r="287" spans="1:2" ht="15.75" customHeight="1" x14ac:dyDescent="0.2">
      <c r="A287" s="5"/>
      <c r="B287" s="43"/>
    </row>
    <row r="288" spans="1:2" ht="15.75" customHeight="1" x14ac:dyDescent="0.2">
      <c r="A288" s="5"/>
      <c r="B288" s="43"/>
    </row>
    <row r="289" spans="1:2" ht="15.75" customHeight="1" x14ac:dyDescent="0.2">
      <c r="A289" s="5"/>
      <c r="B289" s="43"/>
    </row>
    <row r="290" spans="1:2" ht="15.75" customHeight="1" x14ac:dyDescent="0.2">
      <c r="A290" s="5"/>
      <c r="B290" s="43"/>
    </row>
    <row r="291" spans="1:2" ht="15.75" customHeight="1" x14ac:dyDescent="0.2">
      <c r="A291" s="5"/>
      <c r="B291" s="43"/>
    </row>
    <row r="292" spans="1:2" ht="15.75" customHeight="1" x14ac:dyDescent="0.2">
      <c r="A292" s="5"/>
      <c r="B292" s="43"/>
    </row>
    <row r="293" spans="1:2" ht="15.75" customHeight="1" x14ac:dyDescent="0.2">
      <c r="A293" s="5"/>
      <c r="B293" s="43"/>
    </row>
    <row r="294" spans="1:2" ht="15.75" customHeight="1" x14ac:dyDescent="0.2">
      <c r="A294" s="5"/>
      <c r="B294" s="43"/>
    </row>
    <row r="295" spans="1:2" ht="15.75" customHeight="1" x14ac:dyDescent="0.2">
      <c r="A295" s="5"/>
      <c r="B295" s="43"/>
    </row>
    <row r="296" spans="1:2" ht="15.75" customHeight="1" x14ac:dyDescent="0.2">
      <c r="A296" s="5"/>
      <c r="B296" s="43"/>
    </row>
    <row r="297" spans="1:2" ht="15.75" customHeight="1" x14ac:dyDescent="0.2">
      <c r="A297" s="5"/>
      <c r="B297" s="43"/>
    </row>
    <row r="298" spans="1:2" ht="15.75" customHeight="1" x14ac:dyDescent="0.2">
      <c r="A298" s="5"/>
      <c r="B298" s="43"/>
    </row>
    <row r="299" spans="1:2" ht="15.75" customHeight="1" x14ac:dyDescent="0.2">
      <c r="A299" s="5"/>
      <c r="B299" s="43"/>
    </row>
    <row r="300" spans="1:2" ht="15.75" customHeight="1" x14ac:dyDescent="0.2">
      <c r="A300" s="5"/>
      <c r="B300" s="43"/>
    </row>
    <row r="301" spans="1:2" ht="15.75" customHeight="1" x14ac:dyDescent="0.2">
      <c r="A301" s="5"/>
      <c r="B301" s="43"/>
    </row>
    <row r="302" spans="1:2" ht="15.75" customHeight="1" x14ac:dyDescent="0.2">
      <c r="A302" s="5"/>
      <c r="B302" s="43"/>
    </row>
    <row r="303" spans="1:2" ht="15.75" customHeight="1" x14ac:dyDescent="0.2">
      <c r="A303" s="5"/>
      <c r="B303" s="43"/>
    </row>
    <row r="304" spans="1:2" ht="15.75" customHeight="1" x14ac:dyDescent="0.2">
      <c r="A304" s="5"/>
      <c r="B304" s="43"/>
    </row>
    <row r="305" spans="1:2" ht="15.75" customHeight="1" x14ac:dyDescent="0.2">
      <c r="A305" s="5"/>
      <c r="B305" s="43"/>
    </row>
    <row r="306" spans="1:2" ht="15.75" customHeight="1" x14ac:dyDescent="0.2">
      <c r="A306" s="5"/>
      <c r="B306" s="43"/>
    </row>
    <row r="307" spans="1:2" ht="15.75" customHeight="1" x14ac:dyDescent="0.2">
      <c r="A307" s="5"/>
      <c r="B307" s="43"/>
    </row>
    <row r="308" spans="1:2" ht="15.75" customHeight="1" x14ac:dyDescent="0.2">
      <c r="A308" s="5"/>
      <c r="B308" s="43"/>
    </row>
    <row r="309" spans="1:2" ht="15.75" customHeight="1" x14ac:dyDescent="0.2">
      <c r="A309" s="5"/>
      <c r="B309" s="43"/>
    </row>
    <row r="310" spans="1:2" ht="15.75" customHeight="1" x14ac:dyDescent="0.2">
      <c r="A310" s="5"/>
      <c r="B310" s="43"/>
    </row>
    <row r="311" spans="1:2" ht="15.75" customHeight="1" x14ac:dyDescent="0.2">
      <c r="A311" s="5"/>
      <c r="B311" s="43"/>
    </row>
    <row r="312" spans="1:2" ht="15.75" customHeight="1" x14ac:dyDescent="0.2">
      <c r="A312" s="5"/>
      <c r="B312" s="43"/>
    </row>
    <row r="313" spans="1:2" ht="15.75" customHeight="1" x14ac:dyDescent="0.2">
      <c r="A313" s="5"/>
      <c r="B313" s="43"/>
    </row>
    <row r="314" spans="1:2" ht="15.75" customHeight="1" x14ac:dyDescent="0.2">
      <c r="A314" s="5"/>
      <c r="B314" s="43"/>
    </row>
    <row r="315" spans="1:2" ht="15.75" customHeight="1" x14ac:dyDescent="0.2">
      <c r="A315" s="5"/>
      <c r="B315" s="43"/>
    </row>
    <row r="316" spans="1:2" ht="15.75" customHeight="1" x14ac:dyDescent="0.2">
      <c r="A316" s="5"/>
      <c r="B316" s="43"/>
    </row>
    <row r="317" spans="1:2" ht="15.75" customHeight="1" x14ac:dyDescent="0.2">
      <c r="A317" s="5"/>
      <c r="B317" s="43"/>
    </row>
    <row r="318" spans="1:2" ht="15.75" customHeight="1" x14ac:dyDescent="0.2">
      <c r="A318" s="5"/>
      <c r="B318" s="43"/>
    </row>
    <row r="319" spans="1:2" ht="15.75" customHeight="1" x14ac:dyDescent="0.2">
      <c r="A319" s="5"/>
      <c r="B319" s="43"/>
    </row>
    <row r="320" spans="1:2" ht="15.75" customHeight="1" x14ac:dyDescent="0.2">
      <c r="A320" s="5"/>
      <c r="B320" s="43"/>
    </row>
    <row r="321" spans="1:2" ht="15.75" customHeight="1" x14ac:dyDescent="0.2">
      <c r="A321" s="5"/>
      <c r="B321" s="43"/>
    </row>
    <row r="322" spans="1:2" ht="15.75" customHeight="1" x14ac:dyDescent="0.2">
      <c r="A322" s="5"/>
      <c r="B322" s="43"/>
    </row>
    <row r="323" spans="1:2" ht="15.75" customHeight="1" x14ac:dyDescent="0.2">
      <c r="A323" s="5"/>
      <c r="B323" s="43"/>
    </row>
    <row r="324" spans="1:2" ht="15.75" customHeight="1" x14ac:dyDescent="0.2">
      <c r="A324" s="5"/>
      <c r="B324" s="43"/>
    </row>
    <row r="325" spans="1:2" ht="15.75" customHeight="1" x14ac:dyDescent="0.2">
      <c r="A325" s="5"/>
      <c r="B325" s="43"/>
    </row>
    <row r="326" spans="1:2" ht="15.75" customHeight="1" x14ac:dyDescent="0.2">
      <c r="A326" s="5"/>
      <c r="B326" s="43"/>
    </row>
    <row r="327" spans="1:2" ht="15.75" customHeight="1" x14ac:dyDescent="0.2">
      <c r="A327" s="5"/>
      <c r="B327" s="43"/>
    </row>
    <row r="328" spans="1:2" ht="15.75" customHeight="1" x14ac:dyDescent="0.2">
      <c r="A328" s="5"/>
      <c r="B328" s="43"/>
    </row>
    <row r="329" spans="1:2" ht="15.75" customHeight="1" x14ac:dyDescent="0.2">
      <c r="A329" s="5"/>
      <c r="B329" s="43"/>
    </row>
    <row r="330" spans="1:2" ht="15.75" customHeight="1" x14ac:dyDescent="0.2">
      <c r="A330" s="5"/>
      <c r="B330" s="43"/>
    </row>
    <row r="331" spans="1:2" ht="15.75" customHeight="1" x14ac:dyDescent="0.2">
      <c r="A331" s="5"/>
      <c r="B331" s="43"/>
    </row>
    <row r="332" spans="1:2" ht="15.75" customHeight="1" x14ac:dyDescent="0.2">
      <c r="A332" s="5"/>
      <c r="B332" s="43"/>
    </row>
    <row r="333" spans="1:2" ht="15.75" customHeight="1" x14ac:dyDescent="0.2">
      <c r="A333" s="5"/>
      <c r="B333" s="43"/>
    </row>
    <row r="334" spans="1:2" ht="15.75" customHeight="1" x14ac:dyDescent="0.2">
      <c r="A334" s="5"/>
      <c r="B334" s="43"/>
    </row>
    <row r="335" spans="1:2" ht="15.75" customHeight="1" x14ac:dyDescent="0.2">
      <c r="A335" s="5"/>
      <c r="B335" s="43"/>
    </row>
    <row r="336" spans="1:2" ht="15.75" customHeight="1" x14ac:dyDescent="0.2">
      <c r="A336" s="5"/>
      <c r="B336" s="43"/>
    </row>
    <row r="337" spans="1:2" ht="15.75" customHeight="1" x14ac:dyDescent="0.2">
      <c r="A337" s="5"/>
      <c r="B337" s="43"/>
    </row>
    <row r="338" spans="1:2" ht="15.75" customHeight="1" x14ac:dyDescent="0.2">
      <c r="A338" s="5"/>
      <c r="B338" s="43"/>
    </row>
    <row r="339" spans="1:2" ht="15.75" customHeight="1" x14ac:dyDescent="0.2">
      <c r="A339" s="5"/>
      <c r="B339" s="43"/>
    </row>
    <row r="340" spans="1:2" ht="15.75" customHeight="1" x14ac:dyDescent="0.2">
      <c r="A340" s="5"/>
      <c r="B340" s="43"/>
    </row>
    <row r="341" spans="1:2" ht="15.75" customHeight="1" x14ac:dyDescent="0.2">
      <c r="A341" s="5"/>
      <c r="B341" s="43"/>
    </row>
    <row r="342" spans="1:2" ht="15.75" customHeight="1" x14ac:dyDescent="0.2">
      <c r="A342" s="5"/>
      <c r="B342" s="43"/>
    </row>
    <row r="343" spans="1:2" ht="15.75" customHeight="1" x14ac:dyDescent="0.2">
      <c r="A343" s="5"/>
      <c r="B343" s="43"/>
    </row>
    <row r="344" spans="1:2" ht="15.75" customHeight="1" x14ac:dyDescent="0.2">
      <c r="A344" s="5"/>
      <c r="B344" s="43"/>
    </row>
    <row r="345" spans="1:2" ht="15.75" customHeight="1" x14ac:dyDescent="0.2">
      <c r="A345" s="5"/>
      <c r="B345" s="43"/>
    </row>
    <row r="346" spans="1:2" ht="15.75" customHeight="1" x14ac:dyDescent="0.2">
      <c r="A346" s="5"/>
      <c r="B346" s="43"/>
    </row>
    <row r="347" spans="1:2" ht="15.75" customHeight="1" x14ac:dyDescent="0.2">
      <c r="A347" s="5"/>
      <c r="B347" s="43"/>
    </row>
    <row r="348" spans="1:2" ht="15.75" customHeight="1" x14ac:dyDescent="0.2">
      <c r="A348" s="5"/>
      <c r="B348" s="43"/>
    </row>
    <row r="349" spans="1:2" ht="15.75" customHeight="1" x14ac:dyDescent="0.2">
      <c r="A349" s="5"/>
      <c r="B349" s="43"/>
    </row>
    <row r="350" spans="1:2" ht="15.75" customHeight="1" x14ac:dyDescent="0.2">
      <c r="A350" s="5"/>
      <c r="B350" s="43"/>
    </row>
    <row r="351" spans="1:2" ht="15.75" customHeight="1" x14ac:dyDescent="0.2">
      <c r="A351" s="5"/>
      <c r="B351" s="43"/>
    </row>
    <row r="352" spans="1:2" ht="15.75" customHeight="1" x14ac:dyDescent="0.2">
      <c r="A352" s="5"/>
      <c r="B352" s="43"/>
    </row>
    <row r="353" spans="1:2" ht="15.75" customHeight="1" x14ac:dyDescent="0.2">
      <c r="A353" s="5"/>
      <c r="B353" s="43"/>
    </row>
    <row r="354" spans="1:2" ht="15.75" customHeight="1" x14ac:dyDescent="0.2">
      <c r="A354" s="5"/>
      <c r="B354" s="43"/>
    </row>
    <row r="355" spans="1:2" ht="15.75" customHeight="1" x14ac:dyDescent="0.2">
      <c r="A355" s="5"/>
      <c r="B355" s="43"/>
    </row>
    <row r="356" spans="1:2" ht="15.75" customHeight="1" x14ac:dyDescent="0.2">
      <c r="A356" s="5"/>
      <c r="B356" s="43"/>
    </row>
    <row r="357" spans="1:2" ht="15.75" customHeight="1" x14ac:dyDescent="0.2">
      <c r="A357" s="5"/>
      <c r="B357" s="43"/>
    </row>
    <row r="358" spans="1:2" ht="15.75" customHeight="1" x14ac:dyDescent="0.2">
      <c r="A358" s="5"/>
      <c r="B358" s="43"/>
    </row>
    <row r="359" spans="1:2" ht="15.75" customHeight="1" x14ac:dyDescent="0.2">
      <c r="A359" s="5"/>
      <c r="B359" s="43"/>
    </row>
    <row r="360" spans="1:2" ht="15.75" customHeight="1" x14ac:dyDescent="0.2">
      <c r="A360" s="5"/>
      <c r="B360" s="43"/>
    </row>
    <row r="361" spans="1:2" ht="15.75" customHeight="1" x14ac:dyDescent="0.2">
      <c r="A361" s="5"/>
      <c r="B361" s="43"/>
    </row>
    <row r="362" spans="1:2" ht="15.75" customHeight="1" x14ac:dyDescent="0.2">
      <c r="A362" s="5"/>
      <c r="B362" s="43"/>
    </row>
    <row r="363" spans="1:2" ht="15.75" customHeight="1" x14ac:dyDescent="0.2">
      <c r="A363" s="5"/>
      <c r="B363" s="43"/>
    </row>
    <row r="364" spans="1:2" ht="15.75" customHeight="1" x14ac:dyDescent="0.2">
      <c r="A364" s="5"/>
      <c r="B364" s="43"/>
    </row>
    <row r="365" spans="1:2" ht="15.75" customHeight="1" x14ac:dyDescent="0.2">
      <c r="A365" s="5"/>
      <c r="B365" s="43"/>
    </row>
    <row r="366" spans="1:2" ht="15.75" customHeight="1" x14ac:dyDescent="0.2">
      <c r="A366" s="5"/>
      <c r="B366" s="43"/>
    </row>
    <row r="367" spans="1:2" ht="15.75" customHeight="1" x14ac:dyDescent="0.2">
      <c r="A367" s="5"/>
      <c r="B367" s="43"/>
    </row>
    <row r="368" spans="1:2" ht="15.75" customHeight="1" x14ac:dyDescent="0.2">
      <c r="A368" s="5"/>
      <c r="B368" s="43"/>
    </row>
    <row r="369" spans="1:2" ht="15.75" customHeight="1" x14ac:dyDescent="0.2">
      <c r="A369" s="5"/>
      <c r="B369" s="43"/>
    </row>
    <row r="370" spans="1:2" ht="15.75" customHeight="1" x14ac:dyDescent="0.2">
      <c r="A370" s="5"/>
      <c r="B370" s="43"/>
    </row>
    <row r="371" spans="1:2" ht="15.75" customHeight="1" x14ac:dyDescent="0.2">
      <c r="A371" s="5"/>
      <c r="B371" s="43"/>
    </row>
    <row r="372" spans="1:2" ht="15.75" customHeight="1" x14ac:dyDescent="0.2">
      <c r="A372" s="5"/>
      <c r="B372" s="43"/>
    </row>
    <row r="373" spans="1:2" ht="15.75" customHeight="1" x14ac:dyDescent="0.2">
      <c r="A373" s="5"/>
      <c r="B373" s="43"/>
    </row>
    <row r="374" spans="1:2" ht="15.75" customHeight="1" x14ac:dyDescent="0.2">
      <c r="A374" s="5"/>
      <c r="B374" s="43"/>
    </row>
    <row r="375" spans="1:2" ht="15.75" customHeight="1" x14ac:dyDescent="0.2">
      <c r="A375" s="5"/>
      <c r="B375" s="43"/>
    </row>
    <row r="376" spans="1:2" ht="15.75" customHeight="1" x14ac:dyDescent="0.2">
      <c r="A376" s="5"/>
      <c r="B376" s="43"/>
    </row>
    <row r="377" spans="1:2" ht="15.75" customHeight="1" x14ac:dyDescent="0.2">
      <c r="A377" s="5"/>
      <c r="B377" s="43"/>
    </row>
    <row r="378" spans="1:2" ht="15.75" customHeight="1" x14ac:dyDescent="0.2">
      <c r="A378" s="5"/>
      <c r="B378" s="43"/>
    </row>
    <row r="379" spans="1:2" ht="15.75" customHeight="1" x14ac:dyDescent="0.2">
      <c r="A379" s="5"/>
      <c r="B379" s="43"/>
    </row>
    <row r="380" spans="1:2" ht="15.75" customHeight="1" x14ac:dyDescent="0.2">
      <c r="A380" s="5"/>
      <c r="B380" s="43"/>
    </row>
    <row r="381" spans="1:2" ht="15.75" customHeight="1" x14ac:dyDescent="0.2">
      <c r="A381" s="5"/>
      <c r="B381" s="43"/>
    </row>
    <row r="382" spans="1:2" ht="15.75" customHeight="1" x14ac:dyDescent="0.2">
      <c r="A382" s="5"/>
      <c r="B382" s="43"/>
    </row>
    <row r="383" spans="1:2" ht="15.75" customHeight="1" x14ac:dyDescent="0.2">
      <c r="A383" s="5"/>
      <c r="B383" s="43"/>
    </row>
    <row r="384" spans="1:2" ht="15.75" customHeight="1" x14ac:dyDescent="0.2">
      <c r="A384" s="5"/>
      <c r="B384" s="43"/>
    </row>
    <row r="385" spans="1:2" ht="15.75" customHeight="1" x14ac:dyDescent="0.2">
      <c r="A385" s="5"/>
      <c r="B385" s="43"/>
    </row>
    <row r="386" spans="1:2" ht="15.75" customHeight="1" x14ac:dyDescent="0.2">
      <c r="A386" s="5"/>
      <c r="B386" s="43"/>
    </row>
    <row r="387" spans="1:2" ht="15.75" customHeight="1" x14ac:dyDescent="0.2">
      <c r="A387" s="5"/>
      <c r="B387" s="43"/>
    </row>
    <row r="388" spans="1:2" ht="15.75" customHeight="1" x14ac:dyDescent="0.2">
      <c r="A388" s="5"/>
      <c r="B388" s="43"/>
    </row>
    <row r="389" spans="1:2" ht="15.75" customHeight="1" x14ac:dyDescent="0.2">
      <c r="A389" s="5"/>
      <c r="B389" s="43"/>
    </row>
    <row r="390" spans="1:2" ht="15.75" customHeight="1" x14ac:dyDescent="0.2">
      <c r="A390" s="5"/>
      <c r="B390" s="43"/>
    </row>
    <row r="391" spans="1:2" ht="15.75" customHeight="1" x14ac:dyDescent="0.2">
      <c r="A391" s="5"/>
      <c r="B391" s="43"/>
    </row>
    <row r="392" spans="1:2" ht="15.75" customHeight="1" x14ac:dyDescent="0.2">
      <c r="A392" s="5"/>
      <c r="B392" s="43"/>
    </row>
    <row r="393" spans="1:2" ht="15.75" customHeight="1" x14ac:dyDescent="0.2">
      <c r="A393" s="5"/>
      <c r="B393" s="43"/>
    </row>
    <row r="394" spans="1:2" ht="15.75" customHeight="1" x14ac:dyDescent="0.2">
      <c r="A394" s="5"/>
      <c r="B394" s="43"/>
    </row>
    <row r="395" spans="1:2" ht="15.75" customHeight="1" x14ac:dyDescent="0.2">
      <c r="A395" s="5"/>
      <c r="B395" s="43"/>
    </row>
    <row r="396" spans="1:2" ht="15.75" customHeight="1" x14ac:dyDescent="0.2">
      <c r="A396" s="5"/>
      <c r="B396" s="43"/>
    </row>
    <row r="397" spans="1:2" ht="15.75" customHeight="1" x14ac:dyDescent="0.2">
      <c r="A397" s="5"/>
      <c r="B397" s="43"/>
    </row>
    <row r="398" spans="1:2" ht="15.75" customHeight="1" x14ac:dyDescent="0.2">
      <c r="A398" s="5"/>
      <c r="B398" s="43"/>
    </row>
    <row r="399" spans="1:2" ht="15.75" customHeight="1" x14ac:dyDescent="0.2">
      <c r="A399" s="5"/>
      <c r="B399" s="43"/>
    </row>
    <row r="400" spans="1:2" ht="15.75" customHeight="1" x14ac:dyDescent="0.2">
      <c r="A400" s="5"/>
      <c r="B400" s="43"/>
    </row>
    <row r="401" spans="1:2" ht="15.75" customHeight="1" x14ac:dyDescent="0.2">
      <c r="A401" s="5"/>
      <c r="B401" s="43"/>
    </row>
    <row r="402" spans="1:2" ht="15.75" customHeight="1" x14ac:dyDescent="0.2">
      <c r="A402" s="5"/>
      <c r="B402" s="43"/>
    </row>
    <row r="403" spans="1:2" ht="15.75" customHeight="1" x14ac:dyDescent="0.2">
      <c r="A403" s="5"/>
      <c r="B403" s="43"/>
    </row>
    <row r="404" spans="1:2" ht="15.75" customHeight="1" x14ac:dyDescent="0.2">
      <c r="A404" s="5"/>
      <c r="B404" s="43"/>
    </row>
    <row r="405" spans="1:2" ht="15.75" customHeight="1" x14ac:dyDescent="0.2">
      <c r="A405" s="5"/>
      <c r="B405" s="43"/>
    </row>
    <row r="406" spans="1:2" ht="15.75" customHeight="1" x14ac:dyDescent="0.2">
      <c r="A406" s="5"/>
      <c r="B406" s="43"/>
    </row>
    <row r="407" spans="1:2" ht="15.75" customHeight="1" x14ac:dyDescent="0.2">
      <c r="A407" s="5"/>
      <c r="B407" s="43"/>
    </row>
    <row r="408" spans="1:2" ht="15.75" customHeight="1" x14ac:dyDescent="0.2">
      <c r="A408" s="5"/>
      <c r="B408" s="43"/>
    </row>
    <row r="409" spans="1:2" ht="15.75" customHeight="1" x14ac:dyDescent="0.2">
      <c r="A409" s="5"/>
      <c r="B409" s="43"/>
    </row>
    <row r="410" spans="1:2" ht="15.75" customHeight="1" x14ac:dyDescent="0.2">
      <c r="A410" s="5"/>
      <c r="B410" s="43"/>
    </row>
    <row r="411" spans="1:2" ht="15.75" customHeight="1" x14ac:dyDescent="0.2">
      <c r="A411" s="5"/>
      <c r="B411" s="43"/>
    </row>
    <row r="412" spans="1:2" ht="15.75" customHeight="1" x14ac:dyDescent="0.2">
      <c r="A412" s="5"/>
      <c r="B412" s="43"/>
    </row>
    <row r="413" spans="1:2" ht="15.75" customHeight="1" x14ac:dyDescent="0.2">
      <c r="A413" s="5"/>
      <c r="B413" s="43"/>
    </row>
    <row r="414" spans="1:2" ht="15.75" customHeight="1" x14ac:dyDescent="0.2">
      <c r="A414" s="5"/>
      <c r="B414" s="43"/>
    </row>
    <row r="415" spans="1:2" ht="15.75" customHeight="1" x14ac:dyDescent="0.2">
      <c r="A415" s="5"/>
      <c r="B415" s="43"/>
    </row>
    <row r="416" spans="1:2" ht="15.75" customHeight="1" x14ac:dyDescent="0.2">
      <c r="A416" s="5"/>
      <c r="B416" s="43"/>
    </row>
    <row r="417" spans="1:2" ht="15.75" customHeight="1" x14ac:dyDescent="0.2">
      <c r="A417" s="5"/>
      <c r="B417" s="43"/>
    </row>
    <row r="418" spans="1:2" ht="15.75" customHeight="1" x14ac:dyDescent="0.2">
      <c r="A418" s="5"/>
      <c r="B418" s="43"/>
    </row>
    <row r="419" spans="1:2" ht="15.75" customHeight="1" x14ac:dyDescent="0.2">
      <c r="A419" s="5"/>
      <c r="B419" s="43"/>
    </row>
    <row r="420" spans="1:2" ht="15.75" customHeight="1" x14ac:dyDescent="0.2">
      <c r="A420" s="5"/>
      <c r="B420" s="43"/>
    </row>
    <row r="421" spans="1:2" ht="15.75" customHeight="1" x14ac:dyDescent="0.2">
      <c r="A421" s="5"/>
      <c r="B421" s="43"/>
    </row>
    <row r="422" spans="1:2" ht="15.75" customHeight="1" x14ac:dyDescent="0.2">
      <c r="A422" s="5"/>
      <c r="B422" s="43"/>
    </row>
    <row r="423" spans="1:2" ht="15.75" customHeight="1" x14ac:dyDescent="0.2">
      <c r="A423" s="5"/>
      <c r="B423" s="43"/>
    </row>
    <row r="424" spans="1:2" ht="15.75" customHeight="1" x14ac:dyDescent="0.2">
      <c r="A424" s="5"/>
      <c r="B424" s="43"/>
    </row>
    <row r="425" spans="1:2" ht="15.75" customHeight="1" x14ac:dyDescent="0.2">
      <c r="A425" s="5"/>
      <c r="B425" s="43"/>
    </row>
    <row r="426" spans="1:2" ht="15.75" customHeight="1" x14ac:dyDescent="0.2">
      <c r="A426" s="5"/>
      <c r="B426" s="43"/>
    </row>
    <row r="427" spans="1:2" ht="15.75" customHeight="1" x14ac:dyDescent="0.2">
      <c r="A427" s="5"/>
      <c r="B427" s="43"/>
    </row>
    <row r="428" spans="1:2" ht="15.75" customHeight="1" x14ac:dyDescent="0.2">
      <c r="A428" s="5"/>
      <c r="B428" s="43"/>
    </row>
    <row r="429" spans="1:2" ht="15.75" customHeight="1" x14ac:dyDescent="0.2">
      <c r="A429" s="5"/>
      <c r="B429" s="43"/>
    </row>
    <row r="430" spans="1:2" ht="15.75" customHeight="1" x14ac:dyDescent="0.2">
      <c r="A430" s="5"/>
      <c r="B430" s="43"/>
    </row>
    <row r="431" spans="1:2" ht="15.75" customHeight="1" x14ac:dyDescent="0.2">
      <c r="A431" s="5"/>
      <c r="B431" s="43"/>
    </row>
    <row r="432" spans="1:2" ht="15.75" customHeight="1" x14ac:dyDescent="0.2">
      <c r="A432" s="5"/>
      <c r="B432" s="43"/>
    </row>
    <row r="433" spans="1:2" ht="15.75" customHeight="1" x14ac:dyDescent="0.2">
      <c r="A433" s="5"/>
      <c r="B433" s="43"/>
    </row>
    <row r="434" spans="1:2" ht="15.75" customHeight="1" x14ac:dyDescent="0.2">
      <c r="A434" s="5"/>
      <c r="B434" s="43"/>
    </row>
    <row r="435" spans="1:2" ht="15.75" customHeight="1" x14ac:dyDescent="0.2">
      <c r="A435" s="5"/>
      <c r="B435" s="43"/>
    </row>
    <row r="436" spans="1:2" ht="15.75" customHeight="1" x14ac:dyDescent="0.2">
      <c r="A436" s="5"/>
      <c r="B436" s="43"/>
    </row>
    <row r="437" spans="1:2" ht="15.75" customHeight="1" x14ac:dyDescent="0.2">
      <c r="A437" s="5"/>
      <c r="B437" s="43"/>
    </row>
    <row r="438" spans="1:2" ht="15.75" customHeight="1" x14ac:dyDescent="0.2">
      <c r="A438" s="5"/>
      <c r="B438" s="43"/>
    </row>
    <row r="439" spans="1:2" ht="15.75" customHeight="1" x14ac:dyDescent="0.2">
      <c r="A439" s="5"/>
      <c r="B439" s="43"/>
    </row>
    <row r="440" spans="1:2" ht="15.75" customHeight="1" x14ac:dyDescent="0.2">
      <c r="A440" s="5"/>
      <c r="B440" s="43"/>
    </row>
    <row r="441" spans="1:2" ht="15.75" customHeight="1" x14ac:dyDescent="0.2">
      <c r="A441" s="5"/>
      <c r="B441" s="43"/>
    </row>
    <row r="442" spans="1:2" ht="15.75" customHeight="1" x14ac:dyDescent="0.2">
      <c r="A442" s="5"/>
      <c r="B442" s="43"/>
    </row>
    <row r="443" spans="1:2" ht="15.75" customHeight="1" x14ac:dyDescent="0.2">
      <c r="A443" s="5"/>
      <c r="B443" s="43"/>
    </row>
    <row r="444" spans="1:2" ht="15.75" customHeight="1" x14ac:dyDescent="0.2">
      <c r="A444" s="5"/>
      <c r="B444" s="43"/>
    </row>
    <row r="445" spans="1:2" ht="15.75" customHeight="1" x14ac:dyDescent="0.2">
      <c r="A445" s="5"/>
      <c r="B445" s="43"/>
    </row>
    <row r="446" spans="1:2" ht="15.75" customHeight="1" x14ac:dyDescent="0.2">
      <c r="A446" s="5"/>
      <c r="B446" s="43"/>
    </row>
    <row r="447" spans="1:2" ht="15.75" customHeight="1" x14ac:dyDescent="0.2">
      <c r="A447" s="5"/>
      <c r="B447" s="43"/>
    </row>
    <row r="448" spans="1:2" ht="15.75" customHeight="1" x14ac:dyDescent="0.2">
      <c r="A448" s="5"/>
      <c r="B448" s="43"/>
    </row>
    <row r="449" spans="1:2" ht="15.75" customHeight="1" x14ac:dyDescent="0.2">
      <c r="A449" s="5"/>
      <c r="B449" s="43"/>
    </row>
    <row r="450" spans="1:2" ht="15.75" customHeight="1" x14ac:dyDescent="0.2">
      <c r="A450" s="5"/>
      <c r="B450" s="43"/>
    </row>
    <row r="451" spans="1:2" ht="15.75" customHeight="1" x14ac:dyDescent="0.2">
      <c r="A451" s="5"/>
      <c r="B451" s="43"/>
    </row>
    <row r="452" spans="1:2" ht="15.75" customHeight="1" x14ac:dyDescent="0.2">
      <c r="A452" s="5"/>
      <c r="B452" s="43"/>
    </row>
    <row r="453" spans="1:2" ht="15.75" customHeight="1" x14ac:dyDescent="0.2">
      <c r="A453" s="5"/>
      <c r="B453" s="43"/>
    </row>
    <row r="454" spans="1:2" ht="15.75" customHeight="1" x14ac:dyDescent="0.2">
      <c r="A454" s="5"/>
      <c r="B454" s="43"/>
    </row>
    <row r="455" spans="1:2" ht="15.75" customHeight="1" x14ac:dyDescent="0.2">
      <c r="A455" s="5"/>
      <c r="B455" s="43"/>
    </row>
    <row r="456" spans="1:2" ht="15.75" customHeight="1" x14ac:dyDescent="0.2">
      <c r="A456" s="5"/>
      <c r="B456" s="43"/>
    </row>
    <row r="457" spans="1:2" ht="15.75" customHeight="1" x14ac:dyDescent="0.2">
      <c r="A457" s="5"/>
      <c r="B457" s="43"/>
    </row>
    <row r="458" spans="1:2" ht="15.75" customHeight="1" x14ac:dyDescent="0.2">
      <c r="A458" s="5"/>
      <c r="B458" s="43"/>
    </row>
    <row r="459" spans="1:2" ht="15.75" customHeight="1" x14ac:dyDescent="0.2">
      <c r="A459" s="5"/>
      <c r="B459" s="43"/>
    </row>
    <row r="460" spans="1:2" ht="15.75" customHeight="1" x14ac:dyDescent="0.2">
      <c r="A460" s="5"/>
      <c r="B460" s="43"/>
    </row>
    <row r="461" spans="1:2" ht="15.75" customHeight="1" x14ac:dyDescent="0.2">
      <c r="A461" s="5"/>
      <c r="B461" s="43"/>
    </row>
    <row r="462" spans="1:2" ht="15.75" customHeight="1" x14ac:dyDescent="0.2">
      <c r="A462" s="5"/>
      <c r="B462" s="43"/>
    </row>
    <row r="463" spans="1:2" ht="15.75" customHeight="1" x14ac:dyDescent="0.2">
      <c r="A463" s="5"/>
      <c r="B463" s="43"/>
    </row>
    <row r="464" spans="1:2" ht="15.75" customHeight="1" x14ac:dyDescent="0.2">
      <c r="A464" s="5"/>
      <c r="B464" s="43"/>
    </row>
    <row r="465" spans="1:2" ht="15.75" customHeight="1" x14ac:dyDescent="0.2">
      <c r="A465" s="5"/>
      <c r="B465" s="43"/>
    </row>
    <row r="466" spans="1:2" ht="15.75" customHeight="1" x14ac:dyDescent="0.2">
      <c r="A466" s="5"/>
      <c r="B466" s="43"/>
    </row>
    <row r="467" spans="1:2" ht="15.75" customHeight="1" x14ac:dyDescent="0.2">
      <c r="A467" s="5"/>
      <c r="B467" s="43"/>
    </row>
    <row r="468" spans="1:2" ht="15.75" customHeight="1" x14ac:dyDescent="0.2">
      <c r="A468" s="5"/>
      <c r="B468" s="43"/>
    </row>
    <row r="469" spans="1:2" ht="15.75" customHeight="1" x14ac:dyDescent="0.2">
      <c r="A469" s="5"/>
      <c r="B469" s="43"/>
    </row>
    <row r="470" spans="1:2" ht="15.75" customHeight="1" x14ac:dyDescent="0.2">
      <c r="A470" s="5"/>
      <c r="B470" s="43"/>
    </row>
    <row r="471" spans="1:2" ht="15.75" customHeight="1" x14ac:dyDescent="0.2">
      <c r="A471" s="5"/>
      <c r="B471" s="43"/>
    </row>
    <row r="472" spans="1:2" ht="15.75" customHeight="1" x14ac:dyDescent="0.2">
      <c r="A472" s="5"/>
      <c r="B472" s="43"/>
    </row>
    <row r="473" spans="1:2" ht="15.75" customHeight="1" x14ac:dyDescent="0.2">
      <c r="A473" s="5"/>
      <c r="B473" s="43"/>
    </row>
    <row r="474" spans="1:2" ht="15.75" customHeight="1" x14ac:dyDescent="0.2">
      <c r="A474" s="5"/>
      <c r="B474" s="43"/>
    </row>
    <row r="475" spans="1:2" ht="15.75" customHeight="1" x14ac:dyDescent="0.2">
      <c r="A475" s="5"/>
      <c r="B475" s="43"/>
    </row>
    <row r="476" spans="1:2" ht="15.75" customHeight="1" x14ac:dyDescent="0.2">
      <c r="A476" s="5"/>
      <c r="B476" s="43"/>
    </row>
    <row r="477" spans="1:2" ht="15.75" customHeight="1" x14ac:dyDescent="0.2">
      <c r="A477" s="5"/>
      <c r="B477" s="43"/>
    </row>
    <row r="478" spans="1:2" ht="15.75" customHeight="1" x14ac:dyDescent="0.2">
      <c r="A478" s="5"/>
      <c r="B478" s="43"/>
    </row>
    <row r="479" spans="1:2" ht="15.75" customHeight="1" x14ac:dyDescent="0.2">
      <c r="A479" s="5"/>
      <c r="B479" s="43"/>
    </row>
    <row r="480" spans="1:2" ht="15.75" customHeight="1" x14ac:dyDescent="0.2">
      <c r="A480" s="5"/>
      <c r="B480" s="43"/>
    </row>
    <row r="481" spans="1:2" ht="15.75" customHeight="1" x14ac:dyDescent="0.2">
      <c r="A481" s="5"/>
      <c r="B481" s="43"/>
    </row>
    <row r="482" spans="1:2" ht="15.75" customHeight="1" x14ac:dyDescent="0.2">
      <c r="A482" s="5"/>
      <c r="B482" s="43"/>
    </row>
    <row r="483" spans="1:2" ht="15.75" customHeight="1" x14ac:dyDescent="0.2">
      <c r="A483" s="5"/>
      <c r="B483" s="43"/>
    </row>
    <row r="484" spans="1:2" ht="15.75" customHeight="1" x14ac:dyDescent="0.2">
      <c r="A484" s="5"/>
      <c r="B484" s="43"/>
    </row>
    <row r="485" spans="1:2" ht="15.75" customHeight="1" x14ac:dyDescent="0.2">
      <c r="A485" s="5"/>
      <c r="B485" s="43"/>
    </row>
    <row r="486" spans="1:2" ht="15.75" customHeight="1" x14ac:dyDescent="0.2">
      <c r="A486" s="5"/>
      <c r="B486" s="43"/>
    </row>
    <row r="487" spans="1:2" ht="15.75" customHeight="1" x14ac:dyDescent="0.2">
      <c r="A487" s="5"/>
      <c r="B487" s="43"/>
    </row>
    <row r="488" spans="1:2" ht="15.75" customHeight="1" x14ac:dyDescent="0.2">
      <c r="A488" s="5"/>
      <c r="B488" s="43"/>
    </row>
    <row r="489" spans="1:2" ht="15.75" customHeight="1" x14ac:dyDescent="0.2">
      <c r="A489" s="5"/>
      <c r="B489" s="43"/>
    </row>
    <row r="490" spans="1:2" ht="15.75" customHeight="1" x14ac:dyDescent="0.2">
      <c r="A490" s="5"/>
      <c r="B490" s="43"/>
    </row>
    <row r="491" spans="1:2" ht="15.75" customHeight="1" x14ac:dyDescent="0.2">
      <c r="A491" s="5"/>
      <c r="B491" s="43"/>
    </row>
    <row r="492" spans="1:2" ht="15.75" customHeight="1" x14ac:dyDescent="0.2">
      <c r="A492" s="5"/>
      <c r="B492" s="43"/>
    </row>
    <row r="493" spans="1:2" ht="15.75" customHeight="1" x14ac:dyDescent="0.2">
      <c r="A493" s="5"/>
      <c r="B493" s="43"/>
    </row>
    <row r="494" spans="1:2" ht="15.75" customHeight="1" x14ac:dyDescent="0.2">
      <c r="A494" s="5"/>
      <c r="B494" s="43"/>
    </row>
    <row r="495" spans="1:2" ht="15.75" customHeight="1" x14ac:dyDescent="0.2">
      <c r="A495" s="5"/>
      <c r="B495" s="43"/>
    </row>
    <row r="496" spans="1:2" ht="15.75" customHeight="1" x14ac:dyDescent="0.2">
      <c r="A496" s="5"/>
      <c r="B496" s="43"/>
    </row>
    <row r="497" spans="1:2" ht="15.75" customHeight="1" x14ac:dyDescent="0.2">
      <c r="A497" s="5"/>
      <c r="B497" s="43"/>
    </row>
    <row r="498" spans="1:2" ht="15.75" customHeight="1" x14ac:dyDescent="0.2">
      <c r="A498" s="5"/>
      <c r="B498" s="43"/>
    </row>
    <row r="499" spans="1:2" ht="15.75" customHeight="1" x14ac:dyDescent="0.2">
      <c r="A499" s="5"/>
      <c r="B499" s="43"/>
    </row>
    <row r="500" spans="1:2" ht="15.75" customHeight="1" x14ac:dyDescent="0.2">
      <c r="A500" s="5"/>
      <c r="B500" s="43"/>
    </row>
    <row r="501" spans="1:2" ht="15.75" customHeight="1" x14ac:dyDescent="0.2">
      <c r="A501" s="5"/>
      <c r="B501" s="43"/>
    </row>
    <row r="502" spans="1:2" ht="15.75" customHeight="1" x14ac:dyDescent="0.2">
      <c r="A502" s="5"/>
      <c r="B502" s="43"/>
    </row>
    <row r="503" spans="1:2" ht="15.75" customHeight="1" x14ac:dyDescent="0.2">
      <c r="A503" s="5"/>
      <c r="B503" s="43"/>
    </row>
    <row r="504" spans="1:2" ht="15.75" customHeight="1" x14ac:dyDescent="0.2">
      <c r="A504" s="5"/>
      <c r="B504" s="43"/>
    </row>
    <row r="505" spans="1:2" ht="15.75" customHeight="1" x14ac:dyDescent="0.2">
      <c r="A505" s="5"/>
      <c r="B505" s="43"/>
    </row>
    <row r="506" spans="1:2" ht="15.75" customHeight="1" x14ac:dyDescent="0.2">
      <c r="A506" s="5"/>
      <c r="B506" s="43"/>
    </row>
    <row r="507" spans="1:2" ht="15.75" customHeight="1" x14ac:dyDescent="0.2">
      <c r="A507" s="5"/>
      <c r="B507" s="43"/>
    </row>
    <row r="508" spans="1:2" ht="15.75" customHeight="1" x14ac:dyDescent="0.2">
      <c r="A508" s="5"/>
      <c r="B508" s="43"/>
    </row>
    <row r="509" spans="1:2" ht="15.75" customHeight="1" x14ac:dyDescent="0.2">
      <c r="A509" s="5"/>
      <c r="B509" s="43"/>
    </row>
    <row r="510" spans="1:2" ht="15.75" customHeight="1" x14ac:dyDescent="0.2">
      <c r="A510" s="5"/>
      <c r="B510" s="43"/>
    </row>
    <row r="511" spans="1:2" ht="15.75" customHeight="1" x14ac:dyDescent="0.2">
      <c r="A511" s="5"/>
      <c r="B511" s="43"/>
    </row>
    <row r="512" spans="1:2" ht="15.75" customHeight="1" x14ac:dyDescent="0.2">
      <c r="A512" s="5"/>
      <c r="B512" s="43"/>
    </row>
    <row r="513" spans="1:2" ht="15.75" customHeight="1" x14ac:dyDescent="0.2">
      <c r="A513" s="5"/>
      <c r="B513" s="43"/>
    </row>
    <row r="514" spans="1:2" ht="15.75" customHeight="1" x14ac:dyDescent="0.2">
      <c r="A514" s="5"/>
      <c r="B514" s="43"/>
    </row>
    <row r="515" spans="1:2" ht="15.75" customHeight="1" x14ac:dyDescent="0.2">
      <c r="A515" s="5"/>
      <c r="B515" s="43"/>
    </row>
    <row r="516" spans="1:2" ht="15.75" customHeight="1" x14ac:dyDescent="0.2">
      <c r="A516" s="5"/>
      <c r="B516" s="43"/>
    </row>
    <row r="517" spans="1:2" ht="15.75" customHeight="1" x14ac:dyDescent="0.2">
      <c r="A517" s="5"/>
      <c r="B517" s="43"/>
    </row>
    <row r="518" spans="1:2" ht="15.75" customHeight="1" x14ac:dyDescent="0.2">
      <c r="A518" s="5"/>
      <c r="B518" s="43"/>
    </row>
    <row r="519" spans="1:2" ht="15.75" customHeight="1" x14ac:dyDescent="0.2">
      <c r="A519" s="5"/>
      <c r="B519" s="43"/>
    </row>
    <row r="520" spans="1:2" ht="15.75" customHeight="1" x14ac:dyDescent="0.2">
      <c r="A520" s="5"/>
      <c r="B520" s="43"/>
    </row>
    <row r="521" spans="1:2" ht="15.75" customHeight="1" x14ac:dyDescent="0.2">
      <c r="A521" s="5"/>
      <c r="B521" s="43"/>
    </row>
    <row r="522" spans="1:2" ht="15.75" customHeight="1" x14ac:dyDescent="0.2">
      <c r="A522" s="5"/>
      <c r="B522" s="43"/>
    </row>
    <row r="523" spans="1:2" ht="15.75" customHeight="1" x14ac:dyDescent="0.2">
      <c r="A523" s="5"/>
      <c r="B523" s="43"/>
    </row>
    <row r="524" spans="1:2" ht="15.75" customHeight="1" x14ac:dyDescent="0.2">
      <c r="A524" s="5"/>
      <c r="B524" s="43"/>
    </row>
    <row r="525" spans="1:2" ht="15.75" customHeight="1" x14ac:dyDescent="0.2">
      <c r="A525" s="5"/>
      <c r="B525" s="43"/>
    </row>
    <row r="526" spans="1:2" ht="15.75" customHeight="1" x14ac:dyDescent="0.2">
      <c r="A526" s="5"/>
      <c r="B526" s="43"/>
    </row>
    <row r="527" spans="1:2" ht="15.75" customHeight="1" x14ac:dyDescent="0.2">
      <c r="A527" s="5"/>
      <c r="B527" s="43"/>
    </row>
    <row r="528" spans="1:2" ht="15.75" customHeight="1" x14ac:dyDescent="0.2">
      <c r="A528" s="5"/>
      <c r="B528" s="43"/>
    </row>
    <row r="529" spans="1:2" ht="15.75" customHeight="1" x14ac:dyDescent="0.2">
      <c r="A529" s="5"/>
      <c r="B529" s="43"/>
    </row>
    <row r="530" spans="1:2" ht="15.75" customHeight="1" x14ac:dyDescent="0.2">
      <c r="A530" s="5"/>
      <c r="B530" s="43"/>
    </row>
    <row r="531" spans="1:2" ht="15.75" customHeight="1" x14ac:dyDescent="0.2">
      <c r="A531" s="5"/>
      <c r="B531" s="43"/>
    </row>
    <row r="532" spans="1:2" ht="15.75" customHeight="1" x14ac:dyDescent="0.2">
      <c r="A532" s="5"/>
      <c r="B532" s="43"/>
    </row>
    <row r="533" spans="1:2" ht="15.75" customHeight="1" x14ac:dyDescent="0.2">
      <c r="A533" s="5"/>
      <c r="B533" s="43"/>
    </row>
    <row r="534" spans="1:2" ht="15.75" customHeight="1" x14ac:dyDescent="0.2">
      <c r="A534" s="5"/>
      <c r="B534" s="43"/>
    </row>
    <row r="535" spans="1:2" ht="15.75" customHeight="1" x14ac:dyDescent="0.2">
      <c r="A535" s="5"/>
      <c r="B535" s="43"/>
    </row>
    <row r="536" spans="1:2" ht="15.75" customHeight="1" x14ac:dyDescent="0.2">
      <c r="A536" s="5"/>
      <c r="B536" s="43"/>
    </row>
    <row r="537" spans="1:2" ht="15.75" customHeight="1" x14ac:dyDescent="0.2">
      <c r="A537" s="5"/>
      <c r="B537" s="43"/>
    </row>
    <row r="538" spans="1:2" ht="15.75" customHeight="1" x14ac:dyDescent="0.2">
      <c r="A538" s="5"/>
      <c r="B538" s="43"/>
    </row>
    <row r="539" spans="1:2" ht="15.75" customHeight="1" x14ac:dyDescent="0.2">
      <c r="A539" s="5"/>
      <c r="B539" s="43"/>
    </row>
    <row r="540" spans="1:2" ht="15.75" customHeight="1" x14ac:dyDescent="0.2">
      <c r="A540" s="5"/>
      <c r="B540" s="43"/>
    </row>
    <row r="541" spans="1:2" ht="15.75" customHeight="1" x14ac:dyDescent="0.2">
      <c r="A541" s="5"/>
      <c r="B541" s="43"/>
    </row>
    <row r="542" spans="1:2" ht="15.75" customHeight="1" x14ac:dyDescent="0.2">
      <c r="A542" s="5"/>
      <c r="B542" s="43"/>
    </row>
    <row r="543" spans="1:2" ht="15.75" customHeight="1" x14ac:dyDescent="0.2">
      <c r="A543" s="5"/>
      <c r="B543" s="43"/>
    </row>
    <row r="544" spans="1:2" ht="15.75" customHeight="1" x14ac:dyDescent="0.2">
      <c r="A544" s="5"/>
      <c r="B544" s="43"/>
    </row>
    <row r="545" spans="1:2" ht="15.75" customHeight="1" x14ac:dyDescent="0.2">
      <c r="A545" s="5"/>
      <c r="B545" s="43"/>
    </row>
    <row r="546" spans="1:2" ht="15.75" customHeight="1" x14ac:dyDescent="0.2">
      <c r="A546" s="5"/>
      <c r="B546" s="43"/>
    </row>
    <row r="547" spans="1:2" ht="15.75" customHeight="1" x14ac:dyDescent="0.2">
      <c r="A547" s="5"/>
      <c r="B547" s="43"/>
    </row>
    <row r="548" spans="1:2" ht="15.75" customHeight="1" x14ac:dyDescent="0.2">
      <c r="A548" s="5"/>
      <c r="B548" s="43"/>
    </row>
    <row r="549" spans="1:2" ht="15.75" customHeight="1" x14ac:dyDescent="0.2">
      <c r="A549" s="5"/>
      <c r="B549" s="43"/>
    </row>
    <row r="550" spans="1:2" ht="15.75" customHeight="1" x14ac:dyDescent="0.2">
      <c r="A550" s="5"/>
      <c r="B550" s="43"/>
    </row>
    <row r="551" spans="1:2" ht="15.75" customHeight="1" x14ac:dyDescent="0.2">
      <c r="A551" s="5"/>
      <c r="B551" s="43"/>
    </row>
    <row r="552" spans="1:2" ht="15.75" customHeight="1" x14ac:dyDescent="0.2">
      <c r="A552" s="5"/>
      <c r="B552" s="43"/>
    </row>
    <row r="553" spans="1:2" ht="15.75" customHeight="1" x14ac:dyDescent="0.2">
      <c r="A553" s="5"/>
      <c r="B553" s="43"/>
    </row>
    <row r="554" spans="1:2" ht="15.75" customHeight="1" x14ac:dyDescent="0.2">
      <c r="A554" s="5"/>
      <c r="B554" s="43"/>
    </row>
    <row r="555" spans="1:2" ht="15.75" customHeight="1" x14ac:dyDescent="0.2">
      <c r="A555" s="5"/>
      <c r="B555" s="43"/>
    </row>
    <row r="556" spans="1:2" ht="15.75" customHeight="1" x14ac:dyDescent="0.2">
      <c r="A556" s="5"/>
      <c r="B556" s="43"/>
    </row>
    <row r="557" spans="1:2" ht="15.75" customHeight="1" x14ac:dyDescent="0.2">
      <c r="A557" s="5"/>
      <c r="B557" s="43"/>
    </row>
    <row r="558" spans="1:2" ht="15.75" customHeight="1" x14ac:dyDescent="0.2">
      <c r="A558" s="5"/>
      <c r="B558" s="43"/>
    </row>
    <row r="559" spans="1:2" ht="15.75" customHeight="1" x14ac:dyDescent="0.2">
      <c r="A559" s="5"/>
      <c r="B559" s="43"/>
    </row>
    <row r="560" spans="1:2" ht="15.75" customHeight="1" x14ac:dyDescent="0.2">
      <c r="A560" s="5"/>
      <c r="B560" s="43"/>
    </row>
    <row r="561" spans="1:2" ht="15.75" customHeight="1" x14ac:dyDescent="0.2">
      <c r="A561" s="5"/>
      <c r="B561" s="43"/>
    </row>
    <row r="562" spans="1:2" ht="15.75" customHeight="1" x14ac:dyDescent="0.2">
      <c r="A562" s="5"/>
      <c r="B562" s="43"/>
    </row>
    <row r="563" spans="1:2" ht="15.75" customHeight="1" x14ac:dyDescent="0.2">
      <c r="A563" s="5"/>
      <c r="B563" s="43"/>
    </row>
    <row r="564" spans="1:2" ht="15.75" customHeight="1" x14ac:dyDescent="0.2">
      <c r="A564" s="5"/>
      <c r="B564" s="43"/>
    </row>
    <row r="565" spans="1:2" ht="15.75" customHeight="1" x14ac:dyDescent="0.2">
      <c r="A565" s="5"/>
      <c r="B565" s="43"/>
    </row>
    <row r="566" spans="1:2" ht="15.75" customHeight="1" x14ac:dyDescent="0.2">
      <c r="A566" s="5"/>
      <c r="B566" s="43"/>
    </row>
    <row r="567" spans="1:2" ht="15.75" customHeight="1" x14ac:dyDescent="0.2">
      <c r="A567" s="5"/>
      <c r="B567" s="43"/>
    </row>
    <row r="568" spans="1:2" ht="15.75" customHeight="1" x14ac:dyDescent="0.2">
      <c r="A568" s="5"/>
      <c r="B568" s="43"/>
    </row>
    <row r="569" spans="1:2" ht="15.75" customHeight="1" x14ac:dyDescent="0.2">
      <c r="A569" s="5"/>
      <c r="B569" s="43"/>
    </row>
    <row r="570" spans="1:2" ht="15.75" customHeight="1" x14ac:dyDescent="0.2">
      <c r="A570" s="5"/>
      <c r="B570" s="43"/>
    </row>
    <row r="571" spans="1:2" ht="15.75" customHeight="1" x14ac:dyDescent="0.2">
      <c r="A571" s="5"/>
      <c r="B571" s="43"/>
    </row>
    <row r="572" spans="1:2" ht="15.75" customHeight="1" x14ac:dyDescent="0.2">
      <c r="A572" s="5"/>
      <c r="B572" s="43"/>
    </row>
    <row r="573" spans="1:2" ht="15.75" customHeight="1" x14ac:dyDescent="0.2">
      <c r="A573" s="5"/>
      <c r="B573" s="43"/>
    </row>
    <row r="574" spans="1:2" ht="15.75" customHeight="1" x14ac:dyDescent="0.2">
      <c r="A574" s="5"/>
      <c r="B574" s="43"/>
    </row>
    <row r="575" spans="1:2" ht="15.75" customHeight="1" x14ac:dyDescent="0.2">
      <c r="A575" s="5"/>
      <c r="B575" s="43"/>
    </row>
    <row r="576" spans="1:2" ht="15.75" customHeight="1" x14ac:dyDescent="0.2">
      <c r="A576" s="5"/>
      <c r="B576" s="43"/>
    </row>
    <row r="577" spans="1:2" ht="15.75" customHeight="1" x14ac:dyDescent="0.2">
      <c r="A577" s="5"/>
      <c r="B577" s="43"/>
    </row>
    <row r="578" spans="1:2" ht="15.75" customHeight="1" x14ac:dyDescent="0.2">
      <c r="A578" s="5"/>
      <c r="B578" s="43"/>
    </row>
    <row r="579" spans="1:2" ht="15.75" customHeight="1" x14ac:dyDescent="0.2">
      <c r="A579" s="5"/>
      <c r="B579" s="43"/>
    </row>
    <row r="580" spans="1:2" ht="15.75" customHeight="1" x14ac:dyDescent="0.2">
      <c r="A580" s="5"/>
      <c r="B580" s="43"/>
    </row>
    <row r="581" spans="1:2" ht="15.75" customHeight="1" x14ac:dyDescent="0.2">
      <c r="A581" s="5"/>
      <c r="B581" s="43"/>
    </row>
    <row r="582" spans="1:2" ht="15.75" customHeight="1" x14ac:dyDescent="0.2">
      <c r="A582" s="5"/>
      <c r="B582" s="43"/>
    </row>
    <row r="583" spans="1:2" ht="15.75" customHeight="1" x14ac:dyDescent="0.2">
      <c r="A583" s="5"/>
      <c r="B583" s="43"/>
    </row>
    <row r="584" spans="1:2" ht="15.75" customHeight="1" x14ac:dyDescent="0.2">
      <c r="A584" s="5"/>
      <c r="B584" s="43"/>
    </row>
    <row r="585" spans="1:2" ht="15.75" customHeight="1" x14ac:dyDescent="0.2">
      <c r="A585" s="5"/>
      <c r="B585" s="43"/>
    </row>
    <row r="586" spans="1:2" ht="15.75" customHeight="1" x14ac:dyDescent="0.2">
      <c r="A586" s="5"/>
      <c r="B586" s="43"/>
    </row>
    <row r="587" spans="1:2" ht="15.75" customHeight="1" x14ac:dyDescent="0.2">
      <c r="A587" s="5"/>
      <c r="B587" s="43"/>
    </row>
    <row r="588" spans="1:2" ht="15.75" customHeight="1" x14ac:dyDescent="0.2">
      <c r="A588" s="5"/>
      <c r="B588" s="43"/>
    </row>
    <row r="589" spans="1:2" ht="15.75" customHeight="1" x14ac:dyDescent="0.2">
      <c r="A589" s="5"/>
      <c r="B589" s="43"/>
    </row>
    <row r="590" spans="1:2" ht="15.75" customHeight="1" x14ac:dyDescent="0.2">
      <c r="A590" s="5"/>
      <c r="B590" s="43"/>
    </row>
    <row r="591" spans="1:2" ht="15.75" customHeight="1" x14ac:dyDescent="0.2">
      <c r="A591" s="5"/>
      <c r="B591" s="43"/>
    </row>
    <row r="592" spans="1:2" ht="15.75" customHeight="1" x14ac:dyDescent="0.2">
      <c r="A592" s="5"/>
      <c r="B592" s="43"/>
    </row>
    <row r="593" spans="1:2" ht="15.75" customHeight="1" x14ac:dyDescent="0.2">
      <c r="A593" s="5"/>
      <c r="B593" s="43"/>
    </row>
    <row r="594" spans="1:2" ht="15.75" customHeight="1" x14ac:dyDescent="0.2">
      <c r="A594" s="5"/>
      <c r="B594" s="43"/>
    </row>
    <row r="595" spans="1:2" ht="15.75" customHeight="1" x14ac:dyDescent="0.2">
      <c r="A595" s="5"/>
      <c r="B595" s="43"/>
    </row>
    <row r="596" spans="1:2" ht="15.75" customHeight="1" x14ac:dyDescent="0.2">
      <c r="A596" s="5"/>
      <c r="B596" s="43"/>
    </row>
    <row r="597" spans="1:2" ht="15.75" customHeight="1" x14ac:dyDescent="0.2">
      <c r="A597" s="5"/>
      <c r="B597" s="43"/>
    </row>
    <row r="598" spans="1:2" ht="15.75" customHeight="1" x14ac:dyDescent="0.2">
      <c r="A598" s="5"/>
      <c r="B598" s="43"/>
    </row>
    <row r="599" spans="1:2" ht="15.75" customHeight="1" x14ac:dyDescent="0.2">
      <c r="A599" s="5"/>
      <c r="B599" s="43"/>
    </row>
    <row r="600" spans="1:2" ht="15.75" customHeight="1" x14ac:dyDescent="0.2">
      <c r="A600" s="5"/>
      <c r="B600" s="43"/>
    </row>
    <row r="601" spans="1:2" ht="15.75" customHeight="1" x14ac:dyDescent="0.2">
      <c r="A601" s="5"/>
      <c r="B601" s="43"/>
    </row>
    <row r="602" spans="1:2" ht="15.75" customHeight="1" x14ac:dyDescent="0.2">
      <c r="A602" s="5"/>
      <c r="B602" s="43"/>
    </row>
    <row r="603" spans="1:2" ht="15.75" customHeight="1" x14ac:dyDescent="0.2">
      <c r="A603" s="5"/>
      <c r="B603" s="43"/>
    </row>
    <row r="604" spans="1:2" ht="15.75" customHeight="1" x14ac:dyDescent="0.2">
      <c r="A604" s="5"/>
      <c r="B604" s="43"/>
    </row>
    <row r="605" spans="1:2" ht="15.75" customHeight="1" x14ac:dyDescent="0.2">
      <c r="A605" s="5"/>
      <c r="B605" s="43"/>
    </row>
    <row r="606" spans="1:2" ht="15.75" customHeight="1" x14ac:dyDescent="0.2">
      <c r="A606" s="5"/>
      <c r="B606" s="43"/>
    </row>
    <row r="607" spans="1:2" ht="15.75" customHeight="1" x14ac:dyDescent="0.2">
      <c r="A607" s="5"/>
      <c r="B607" s="43"/>
    </row>
    <row r="608" spans="1:2" ht="15.75" customHeight="1" x14ac:dyDescent="0.2">
      <c r="A608" s="5"/>
      <c r="B608" s="43"/>
    </row>
    <row r="609" spans="1:2" ht="15.75" customHeight="1" x14ac:dyDescent="0.2">
      <c r="A609" s="5"/>
      <c r="B609" s="43"/>
    </row>
    <row r="610" spans="1:2" ht="15.75" customHeight="1" x14ac:dyDescent="0.2">
      <c r="A610" s="5"/>
      <c r="B610" s="43"/>
    </row>
    <row r="611" spans="1:2" ht="15.75" customHeight="1" x14ac:dyDescent="0.2">
      <c r="A611" s="5"/>
      <c r="B611" s="43"/>
    </row>
    <row r="612" spans="1:2" ht="15.75" customHeight="1" x14ac:dyDescent="0.2">
      <c r="A612" s="5"/>
      <c r="B612" s="43"/>
    </row>
    <row r="613" spans="1:2" ht="15.75" customHeight="1" x14ac:dyDescent="0.2">
      <c r="A613" s="5"/>
      <c r="B613" s="43"/>
    </row>
    <row r="614" spans="1:2" ht="15.75" customHeight="1" x14ac:dyDescent="0.2">
      <c r="A614" s="5"/>
      <c r="B614" s="43"/>
    </row>
    <row r="615" spans="1:2" ht="15.75" customHeight="1" x14ac:dyDescent="0.2">
      <c r="A615" s="5"/>
      <c r="B615" s="43"/>
    </row>
    <row r="616" spans="1:2" ht="15.75" customHeight="1" x14ac:dyDescent="0.2">
      <c r="A616" s="5"/>
      <c r="B616" s="43"/>
    </row>
    <row r="617" spans="1:2" ht="15.75" customHeight="1" x14ac:dyDescent="0.2">
      <c r="A617" s="5"/>
      <c r="B617" s="43"/>
    </row>
    <row r="618" spans="1:2" ht="15.75" customHeight="1" x14ac:dyDescent="0.2">
      <c r="A618" s="5"/>
      <c r="B618" s="43"/>
    </row>
    <row r="619" spans="1:2" ht="15.75" customHeight="1" x14ac:dyDescent="0.2">
      <c r="A619" s="5"/>
      <c r="B619" s="43"/>
    </row>
    <row r="620" spans="1:2" ht="15.75" customHeight="1" x14ac:dyDescent="0.2">
      <c r="A620" s="5"/>
      <c r="B620" s="43"/>
    </row>
    <row r="621" spans="1:2" ht="15.75" customHeight="1" x14ac:dyDescent="0.2">
      <c r="A621" s="5"/>
      <c r="B621" s="43"/>
    </row>
    <row r="622" spans="1:2" ht="15.75" customHeight="1" x14ac:dyDescent="0.2">
      <c r="A622" s="5"/>
      <c r="B622" s="43"/>
    </row>
    <row r="623" spans="1:2" ht="15.75" customHeight="1" x14ac:dyDescent="0.2">
      <c r="A623" s="5"/>
      <c r="B623" s="43"/>
    </row>
    <row r="624" spans="1:2" ht="15.75" customHeight="1" x14ac:dyDescent="0.2">
      <c r="A624" s="5"/>
      <c r="B624" s="43"/>
    </row>
    <row r="625" spans="1:2" ht="15.75" customHeight="1" x14ac:dyDescent="0.2">
      <c r="A625" s="5"/>
      <c r="B625" s="43"/>
    </row>
    <row r="626" spans="1:2" ht="15.75" customHeight="1" x14ac:dyDescent="0.2">
      <c r="A626" s="5"/>
      <c r="B626" s="43"/>
    </row>
    <row r="627" spans="1:2" ht="15.75" customHeight="1" x14ac:dyDescent="0.2">
      <c r="A627" s="5"/>
      <c r="B627" s="43"/>
    </row>
    <row r="628" spans="1:2" ht="15.75" customHeight="1" x14ac:dyDescent="0.2">
      <c r="A628" s="5"/>
      <c r="B628" s="43"/>
    </row>
    <row r="629" spans="1:2" ht="15.75" customHeight="1" x14ac:dyDescent="0.2">
      <c r="A629" s="5"/>
      <c r="B629" s="43"/>
    </row>
    <row r="630" spans="1:2" ht="15.75" customHeight="1" x14ac:dyDescent="0.2">
      <c r="A630" s="5"/>
      <c r="B630" s="43"/>
    </row>
    <row r="631" spans="1:2" ht="15.75" customHeight="1" x14ac:dyDescent="0.2">
      <c r="A631" s="5"/>
      <c r="B631" s="43"/>
    </row>
    <row r="632" spans="1:2" ht="15.75" customHeight="1" x14ac:dyDescent="0.2">
      <c r="A632" s="5"/>
      <c r="B632" s="43"/>
    </row>
    <row r="633" spans="1:2" ht="15.75" customHeight="1" x14ac:dyDescent="0.2">
      <c r="A633" s="5"/>
      <c r="B633" s="43"/>
    </row>
    <row r="634" spans="1:2" ht="15.75" customHeight="1" x14ac:dyDescent="0.2">
      <c r="A634" s="5"/>
      <c r="B634" s="43"/>
    </row>
    <row r="635" spans="1:2" ht="15.75" customHeight="1" x14ac:dyDescent="0.2">
      <c r="A635" s="5"/>
      <c r="B635" s="43"/>
    </row>
    <row r="636" spans="1:2" ht="15.75" customHeight="1" x14ac:dyDescent="0.2">
      <c r="A636" s="5"/>
      <c r="B636" s="43"/>
    </row>
    <row r="637" spans="1:2" ht="15.75" customHeight="1" x14ac:dyDescent="0.2">
      <c r="A637" s="5"/>
      <c r="B637" s="43"/>
    </row>
    <row r="638" spans="1:2" ht="15.75" customHeight="1" x14ac:dyDescent="0.2">
      <c r="A638" s="5"/>
      <c r="B638" s="43"/>
    </row>
    <row r="639" spans="1:2" ht="15.75" customHeight="1" x14ac:dyDescent="0.2">
      <c r="A639" s="5"/>
      <c r="B639" s="43"/>
    </row>
    <row r="640" spans="1:2" ht="15.75" customHeight="1" x14ac:dyDescent="0.2">
      <c r="A640" s="5"/>
      <c r="B640" s="43"/>
    </row>
    <row r="641" spans="1:2" ht="15.75" customHeight="1" x14ac:dyDescent="0.2">
      <c r="A641" s="5"/>
      <c r="B641" s="43"/>
    </row>
    <row r="642" spans="1:2" ht="15.75" customHeight="1" x14ac:dyDescent="0.2">
      <c r="A642" s="5"/>
      <c r="B642" s="43"/>
    </row>
    <row r="643" spans="1:2" ht="15.75" customHeight="1" x14ac:dyDescent="0.2">
      <c r="A643" s="5"/>
      <c r="B643" s="43"/>
    </row>
    <row r="644" spans="1:2" ht="15.75" customHeight="1" x14ac:dyDescent="0.2">
      <c r="A644" s="5"/>
      <c r="B644" s="43"/>
    </row>
    <row r="645" spans="1:2" ht="15.75" customHeight="1" x14ac:dyDescent="0.2">
      <c r="A645" s="5"/>
      <c r="B645" s="43"/>
    </row>
    <row r="646" spans="1:2" ht="15.75" customHeight="1" x14ac:dyDescent="0.2">
      <c r="A646" s="5"/>
      <c r="B646" s="43"/>
    </row>
    <row r="647" spans="1:2" ht="15.75" customHeight="1" x14ac:dyDescent="0.2">
      <c r="A647" s="5"/>
      <c r="B647" s="43"/>
    </row>
    <row r="648" spans="1:2" ht="15.75" customHeight="1" x14ac:dyDescent="0.2">
      <c r="A648" s="5"/>
      <c r="B648" s="43"/>
    </row>
    <row r="649" spans="1:2" ht="15.75" customHeight="1" x14ac:dyDescent="0.2">
      <c r="A649" s="5"/>
      <c r="B649" s="43"/>
    </row>
    <row r="650" spans="1:2" ht="15.75" customHeight="1" x14ac:dyDescent="0.2">
      <c r="A650" s="5"/>
      <c r="B650" s="43"/>
    </row>
    <row r="651" spans="1:2" ht="15.75" customHeight="1" x14ac:dyDescent="0.2">
      <c r="A651" s="5"/>
      <c r="B651" s="43"/>
    </row>
    <row r="652" spans="1:2" ht="15.75" customHeight="1" x14ac:dyDescent="0.2">
      <c r="A652" s="5"/>
      <c r="B652" s="43"/>
    </row>
    <row r="653" spans="1:2" ht="15.75" customHeight="1" x14ac:dyDescent="0.2">
      <c r="A653" s="5"/>
      <c r="B653" s="43"/>
    </row>
    <row r="654" spans="1:2" ht="15.75" customHeight="1" x14ac:dyDescent="0.2">
      <c r="A654" s="5"/>
      <c r="B654" s="43"/>
    </row>
    <row r="655" spans="1:2" ht="15.75" customHeight="1" x14ac:dyDescent="0.2">
      <c r="A655" s="5"/>
      <c r="B655" s="43"/>
    </row>
    <row r="656" spans="1:2" ht="15.75" customHeight="1" x14ac:dyDescent="0.2">
      <c r="A656" s="5"/>
      <c r="B656" s="43"/>
    </row>
    <row r="657" spans="1:2" ht="15.75" customHeight="1" x14ac:dyDescent="0.2">
      <c r="A657" s="5"/>
      <c r="B657" s="43"/>
    </row>
    <row r="658" spans="1:2" ht="15.75" customHeight="1" x14ac:dyDescent="0.2">
      <c r="A658" s="5"/>
      <c r="B658" s="43"/>
    </row>
    <row r="659" spans="1:2" ht="15.75" customHeight="1" x14ac:dyDescent="0.2">
      <c r="A659" s="5"/>
      <c r="B659" s="43"/>
    </row>
    <row r="660" spans="1:2" ht="15.75" customHeight="1" x14ac:dyDescent="0.2">
      <c r="A660" s="5"/>
      <c r="B660" s="43"/>
    </row>
    <row r="661" spans="1:2" ht="15.75" customHeight="1" x14ac:dyDescent="0.2">
      <c r="A661" s="5"/>
      <c r="B661" s="43"/>
    </row>
    <row r="662" spans="1:2" ht="15.75" customHeight="1" x14ac:dyDescent="0.2">
      <c r="A662" s="5"/>
      <c r="B662" s="43"/>
    </row>
    <row r="663" spans="1:2" ht="15.75" customHeight="1" x14ac:dyDescent="0.2">
      <c r="A663" s="5"/>
      <c r="B663" s="43"/>
    </row>
    <row r="664" spans="1:2" ht="15.75" customHeight="1" x14ac:dyDescent="0.2">
      <c r="A664" s="5"/>
      <c r="B664" s="43"/>
    </row>
    <row r="665" spans="1:2" ht="15.75" customHeight="1" x14ac:dyDescent="0.2">
      <c r="A665" s="5"/>
      <c r="B665" s="43"/>
    </row>
    <row r="666" spans="1:2" ht="15.75" customHeight="1" x14ac:dyDescent="0.2">
      <c r="A666" s="5"/>
      <c r="B666" s="43"/>
    </row>
    <row r="667" spans="1:2" ht="15.75" customHeight="1" x14ac:dyDescent="0.2">
      <c r="A667" s="5"/>
      <c r="B667" s="43"/>
    </row>
    <row r="668" spans="1:2" ht="15.75" customHeight="1" x14ac:dyDescent="0.2">
      <c r="A668" s="5"/>
      <c r="B668" s="43"/>
    </row>
    <row r="669" spans="1:2" ht="15.75" customHeight="1" x14ac:dyDescent="0.2">
      <c r="A669" s="5"/>
      <c r="B669" s="43"/>
    </row>
    <row r="670" spans="1:2" ht="15.75" customHeight="1" x14ac:dyDescent="0.2">
      <c r="A670" s="5"/>
      <c r="B670" s="43"/>
    </row>
    <row r="671" spans="1:2" ht="15.75" customHeight="1" x14ac:dyDescent="0.2">
      <c r="A671" s="5"/>
      <c r="B671" s="43"/>
    </row>
    <row r="672" spans="1:2" ht="15.75" customHeight="1" x14ac:dyDescent="0.2">
      <c r="A672" s="5"/>
      <c r="B672" s="43"/>
    </row>
    <row r="673" spans="1:2" ht="15.75" customHeight="1" x14ac:dyDescent="0.2">
      <c r="A673" s="5"/>
      <c r="B673" s="43"/>
    </row>
    <row r="674" spans="1:2" ht="15.75" customHeight="1" x14ac:dyDescent="0.2">
      <c r="A674" s="5"/>
      <c r="B674" s="43"/>
    </row>
    <row r="675" spans="1:2" ht="15.75" customHeight="1" x14ac:dyDescent="0.2">
      <c r="A675" s="5"/>
      <c r="B675" s="43"/>
    </row>
    <row r="676" spans="1:2" ht="15.75" customHeight="1" x14ac:dyDescent="0.2">
      <c r="A676" s="5"/>
      <c r="B676" s="43"/>
    </row>
    <row r="677" spans="1:2" ht="15.75" customHeight="1" x14ac:dyDescent="0.2">
      <c r="A677" s="5"/>
      <c r="B677" s="43"/>
    </row>
    <row r="678" spans="1:2" ht="15.75" customHeight="1" x14ac:dyDescent="0.2">
      <c r="A678" s="5"/>
      <c r="B678" s="43"/>
    </row>
    <row r="679" spans="1:2" ht="15.75" customHeight="1" x14ac:dyDescent="0.2">
      <c r="A679" s="5"/>
      <c r="B679" s="43"/>
    </row>
    <row r="680" spans="1:2" ht="15.75" customHeight="1" x14ac:dyDescent="0.2">
      <c r="A680" s="5"/>
      <c r="B680" s="43"/>
    </row>
    <row r="681" spans="1:2" ht="15.75" customHeight="1" x14ac:dyDescent="0.2">
      <c r="A681" s="5"/>
      <c r="B681" s="43"/>
    </row>
    <row r="682" spans="1:2" ht="15.75" customHeight="1" x14ac:dyDescent="0.2">
      <c r="A682" s="5"/>
      <c r="B682" s="43"/>
    </row>
    <row r="683" spans="1:2" ht="15.75" customHeight="1" x14ac:dyDescent="0.2">
      <c r="A683" s="5"/>
      <c r="B683" s="43"/>
    </row>
    <row r="684" spans="1:2" ht="15.75" customHeight="1" x14ac:dyDescent="0.2">
      <c r="A684" s="5"/>
      <c r="B684" s="43"/>
    </row>
    <row r="685" spans="1:2" ht="15.75" customHeight="1" x14ac:dyDescent="0.2">
      <c r="A685" s="5"/>
      <c r="B685" s="43"/>
    </row>
    <row r="686" spans="1:2" ht="15.75" customHeight="1" x14ac:dyDescent="0.2">
      <c r="A686" s="5"/>
      <c r="B686" s="43"/>
    </row>
    <row r="687" spans="1:2" ht="15.75" customHeight="1" x14ac:dyDescent="0.2">
      <c r="A687" s="5"/>
      <c r="B687" s="43"/>
    </row>
    <row r="688" spans="1:2" ht="15.75" customHeight="1" x14ac:dyDescent="0.2">
      <c r="A688" s="5"/>
      <c r="B688" s="43"/>
    </row>
    <row r="689" spans="1:2" ht="15.75" customHeight="1" x14ac:dyDescent="0.2">
      <c r="A689" s="5"/>
      <c r="B689" s="43"/>
    </row>
    <row r="690" spans="1:2" ht="15.75" customHeight="1" x14ac:dyDescent="0.2">
      <c r="A690" s="5"/>
      <c r="B690" s="43"/>
    </row>
    <row r="691" spans="1:2" ht="15.75" customHeight="1" x14ac:dyDescent="0.2">
      <c r="A691" s="5"/>
      <c r="B691" s="43"/>
    </row>
    <row r="692" spans="1:2" ht="15.75" customHeight="1" x14ac:dyDescent="0.2">
      <c r="A692" s="5"/>
      <c r="B692" s="43"/>
    </row>
    <row r="693" spans="1:2" ht="15.75" customHeight="1" x14ac:dyDescent="0.2">
      <c r="A693" s="5"/>
      <c r="B693" s="43"/>
    </row>
    <row r="694" spans="1:2" ht="15.75" customHeight="1" x14ac:dyDescent="0.2">
      <c r="A694" s="5"/>
      <c r="B694" s="43"/>
    </row>
    <row r="695" spans="1:2" ht="15.75" customHeight="1" x14ac:dyDescent="0.2">
      <c r="A695" s="5"/>
      <c r="B695" s="43"/>
    </row>
    <row r="696" spans="1:2" ht="15.75" customHeight="1" x14ac:dyDescent="0.2">
      <c r="A696" s="5"/>
      <c r="B696" s="43"/>
    </row>
    <row r="697" spans="1:2" ht="15.75" customHeight="1" x14ac:dyDescent="0.2">
      <c r="A697" s="5"/>
      <c r="B697" s="43"/>
    </row>
    <row r="698" spans="1:2" ht="15.75" customHeight="1" x14ac:dyDescent="0.2">
      <c r="A698" s="5"/>
      <c r="B698" s="43"/>
    </row>
    <row r="699" spans="1:2" ht="15.75" customHeight="1" x14ac:dyDescent="0.2">
      <c r="A699" s="5"/>
      <c r="B699" s="43"/>
    </row>
    <row r="700" spans="1:2" ht="15.75" customHeight="1" x14ac:dyDescent="0.2">
      <c r="A700" s="5"/>
      <c r="B700" s="43"/>
    </row>
    <row r="701" spans="1:2" ht="15.75" customHeight="1" x14ac:dyDescent="0.2">
      <c r="A701" s="5"/>
      <c r="B701" s="43"/>
    </row>
    <row r="702" spans="1:2" ht="15.75" customHeight="1" x14ac:dyDescent="0.2">
      <c r="A702" s="5"/>
      <c r="B702" s="43"/>
    </row>
    <row r="703" spans="1:2" ht="15.75" customHeight="1" x14ac:dyDescent="0.2">
      <c r="A703" s="5"/>
      <c r="B703" s="43"/>
    </row>
    <row r="704" spans="1:2" ht="15.75" customHeight="1" x14ac:dyDescent="0.2">
      <c r="A704" s="5"/>
      <c r="B704" s="43"/>
    </row>
    <row r="705" spans="1:2" ht="15.75" customHeight="1" x14ac:dyDescent="0.2">
      <c r="A705" s="5"/>
      <c r="B705" s="43"/>
    </row>
    <row r="706" spans="1:2" ht="15.75" customHeight="1" x14ac:dyDescent="0.2">
      <c r="A706" s="5"/>
      <c r="B706" s="43"/>
    </row>
    <row r="707" spans="1:2" ht="15.75" customHeight="1" x14ac:dyDescent="0.2">
      <c r="A707" s="5"/>
      <c r="B707" s="43"/>
    </row>
    <row r="708" spans="1:2" ht="15.75" customHeight="1" x14ac:dyDescent="0.2">
      <c r="A708" s="5"/>
      <c r="B708" s="43"/>
    </row>
    <row r="709" spans="1:2" ht="15.75" customHeight="1" x14ac:dyDescent="0.2">
      <c r="A709" s="5"/>
      <c r="B709" s="43"/>
    </row>
    <row r="710" spans="1:2" ht="15.75" customHeight="1" x14ac:dyDescent="0.2">
      <c r="A710" s="5"/>
      <c r="B710" s="43"/>
    </row>
    <row r="711" spans="1:2" ht="15.75" customHeight="1" x14ac:dyDescent="0.2">
      <c r="A711" s="5"/>
      <c r="B711" s="43"/>
    </row>
    <row r="712" spans="1:2" ht="15.75" customHeight="1" x14ac:dyDescent="0.2">
      <c r="A712" s="5"/>
      <c r="B712" s="43"/>
    </row>
    <row r="713" spans="1:2" ht="15.75" customHeight="1" x14ac:dyDescent="0.2">
      <c r="A713" s="5"/>
      <c r="B713" s="43"/>
    </row>
    <row r="714" spans="1:2" ht="15.75" customHeight="1" x14ac:dyDescent="0.2">
      <c r="A714" s="5"/>
      <c r="B714" s="43"/>
    </row>
    <row r="715" spans="1:2" ht="15.75" customHeight="1" x14ac:dyDescent="0.2">
      <c r="A715" s="5"/>
      <c r="B715" s="43"/>
    </row>
    <row r="716" spans="1:2" ht="15.75" customHeight="1" x14ac:dyDescent="0.2">
      <c r="A716" s="5"/>
      <c r="B716" s="43"/>
    </row>
    <row r="717" spans="1:2" ht="15.75" customHeight="1" x14ac:dyDescent="0.2">
      <c r="A717" s="5"/>
      <c r="B717" s="43"/>
    </row>
    <row r="718" spans="1:2" ht="15.75" customHeight="1" x14ac:dyDescent="0.2">
      <c r="A718" s="5"/>
      <c r="B718" s="43"/>
    </row>
    <row r="719" spans="1:2" ht="15.75" customHeight="1" x14ac:dyDescent="0.2">
      <c r="A719" s="5"/>
      <c r="B719" s="43"/>
    </row>
    <row r="720" spans="1:2" ht="15.75" customHeight="1" x14ac:dyDescent="0.2">
      <c r="A720" s="5"/>
      <c r="B720" s="43"/>
    </row>
    <row r="721" spans="1:2" ht="15.75" customHeight="1" x14ac:dyDescent="0.2">
      <c r="A721" s="5"/>
      <c r="B721" s="43"/>
    </row>
    <row r="722" spans="1:2" ht="15.75" customHeight="1" x14ac:dyDescent="0.2">
      <c r="A722" s="5"/>
      <c r="B722" s="43"/>
    </row>
    <row r="723" spans="1:2" ht="15.75" customHeight="1" x14ac:dyDescent="0.2">
      <c r="A723" s="5"/>
      <c r="B723" s="43"/>
    </row>
    <row r="724" spans="1:2" ht="15.75" customHeight="1" x14ac:dyDescent="0.2">
      <c r="A724" s="5"/>
      <c r="B724" s="43"/>
    </row>
    <row r="725" spans="1:2" ht="15.75" customHeight="1" x14ac:dyDescent="0.2">
      <c r="A725" s="5"/>
      <c r="B725" s="43"/>
    </row>
    <row r="726" spans="1:2" ht="15.75" customHeight="1" x14ac:dyDescent="0.2">
      <c r="A726" s="5"/>
      <c r="B726" s="43"/>
    </row>
    <row r="727" spans="1:2" ht="15.75" customHeight="1" x14ac:dyDescent="0.2">
      <c r="A727" s="5"/>
      <c r="B727" s="43"/>
    </row>
    <row r="728" spans="1:2" ht="15.75" customHeight="1" x14ac:dyDescent="0.2">
      <c r="A728" s="5"/>
      <c r="B728" s="43"/>
    </row>
    <row r="729" spans="1:2" ht="15.75" customHeight="1" x14ac:dyDescent="0.2">
      <c r="A729" s="5"/>
      <c r="B729" s="43"/>
    </row>
    <row r="730" spans="1:2" ht="15.75" customHeight="1" x14ac:dyDescent="0.2">
      <c r="A730" s="5"/>
      <c r="B730" s="43"/>
    </row>
    <row r="731" spans="1:2" ht="15.75" customHeight="1" x14ac:dyDescent="0.2">
      <c r="A731" s="5"/>
      <c r="B731" s="43"/>
    </row>
    <row r="732" spans="1:2" ht="15.75" customHeight="1" x14ac:dyDescent="0.2">
      <c r="A732" s="5"/>
      <c r="B732" s="43"/>
    </row>
    <row r="733" spans="1:2" ht="15.75" customHeight="1" x14ac:dyDescent="0.2">
      <c r="A733" s="5"/>
      <c r="B733" s="43"/>
    </row>
    <row r="734" spans="1:2" ht="15.75" customHeight="1" x14ac:dyDescent="0.2">
      <c r="A734" s="5"/>
      <c r="B734" s="43"/>
    </row>
    <row r="735" spans="1:2" ht="15.75" customHeight="1" x14ac:dyDescent="0.2">
      <c r="A735" s="5"/>
      <c r="B735" s="43"/>
    </row>
    <row r="736" spans="1:2" ht="15.75" customHeight="1" x14ac:dyDescent="0.2">
      <c r="A736" s="5"/>
      <c r="B736" s="43"/>
    </row>
    <row r="737" spans="1:2" ht="15.75" customHeight="1" x14ac:dyDescent="0.2">
      <c r="A737" s="5"/>
      <c r="B737" s="43"/>
    </row>
    <row r="738" spans="1:2" ht="15.75" customHeight="1" x14ac:dyDescent="0.2">
      <c r="A738" s="5"/>
      <c r="B738" s="43"/>
    </row>
    <row r="739" spans="1:2" ht="15.75" customHeight="1" x14ac:dyDescent="0.2">
      <c r="A739" s="5"/>
      <c r="B739" s="43"/>
    </row>
    <row r="740" spans="1:2" ht="15.75" customHeight="1" x14ac:dyDescent="0.2">
      <c r="A740" s="5"/>
      <c r="B740" s="43"/>
    </row>
    <row r="741" spans="1:2" ht="15.75" customHeight="1" x14ac:dyDescent="0.2">
      <c r="A741" s="5"/>
      <c r="B741" s="43"/>
    </row>
    <row r="742" spans="1:2" ht="15.75" customHeight="1" x14ac:dyDescent="0.2">
      <c r="A742" s="5"/>
      <c r="B742" s="43"/>
    </row>
    <row r="743" spans="1:2" ht="15.75" customHeight="1" x14ac:dyDescent="0.2">
      <c r="A743" s="5"/>
      <c r="B743" s="43"/>
    </row>
    <row r="744" spans="1:2" ht="15.75" customHeight="1" x14ac:dyDescent="0.2">
      <c r="A744" s="5"/>
      <c r="B744" s="43"/>
    </row>
    <row r="745" spans="1:2" ht="15.75" customHeight="1" x14ac:dyDescent="0.2">
      <c r="A745" s="5"/>
      <c r="B745" s="43"/>
    </row>
    <row r="746" spans="1:2" ht="15.75" customHeight="1" x14ac:dyDescent="0.2">
      <c r="A746" s="5"/>
      <c r="B746" s="43"/>
    </row>
    <row r="747" spans="1:2" ht="15.75" customHeight="1" x14ac:dyDescent="0.2">
      <c r="A747" s="5"/>
      <c r="B747" s="43"/>
    </row>
    <row r="748" spans="1:2" ht="15.75" customHeight="1" x14ac:dyDescent="0.2">
      <c r="A748" s="5"/>
      <c r="B748" s="43"/>
    </row>
    <row r="749" spans="1:2" ht="15.75" customHeight="1" x14ac:dyDescent="0.2">
      <c r="A749" s="5"/>
      <c r="B749" s="43"/>
    </row>
    <row r="750" spans="1:2" ht="15.75" customHeight="1" x14ac:dyDescent="0.2">
      <c r="A750" s="5"/>
      <c r="B750" s="43"/>
    </row>
    <row r="751" spans="1:2" ht="15.75" customHeight="1" x14ac:dyDescent="0.2">
      <c r="A751" s="5"/>
      <c r="B751" s="43"/>
    </row>
    <row r="752" spans="1:2" ht="15.75" customHeight="1" x14ac:dyDescent="0.2">
      <c r="A752" s="5"/>
      <c r="B752" s="43"/>
    </row>
    <row r="753" spans="1:2" ht="15.75" customHeight="1" x14ac:dyDescent="0.2">
      <c r="A753" s="5"/>
      <c r="B753" s="43"/>
    </row>
    <row r="754" spans="1:2" ht="15.75" customHeight="1" x14ac:dyDescent="0.2">
      <c r="A754" s="5"/>
      <c r="B754" s="43"/>
    </row>
    <row r="755" spans="1:2" ht="15.75" customHeight="1" x14ac:dyDescent="0.2">
      <c r="A755" s="5"/>
      <c r="B755" s="43"/>
    </row>
    <row r="756" spans="1:2" ht="15.75" customHeight="1" x14ac:dyDescent="0.2">
      <c r="A756" s="5"/>
      <c r="B756" s="43"/>
    </row>
    <row r="757" spans="1:2" ht="15.75" customHeight="1" x14ac:dyDescent="0.2">
      <c r="A757" s="5"/>
      <c r="B757" s="43"/>
    </row>
    <row r="758" spans="1:2" ht="15.75" customHeight="1" x14ac:dyDescent="0.2">
      <c r="A758" s="5"/>
      <c r="B758" s="43"/>
    </row>
    <row r="759" spans="1:2" ht="15.75" customHeight="1" x14ac:dyDescent="0.2">
      <c r="A759" s="5"/>
      <c r="B759" s="43"/>
    </row>
    <row r="760" spans="1:2" ht="15.75" customHeight="1" x14ac:dyDescent="0.2">
      <c r="A760" s="5"/>
      <c r="B760" s="43"/>
    </row>
    <row r="761" spans="1:2" ht="15.75" customHeight="1" x14ac:dyDescent="0.2">
      <c r="A761" s="5"/>
      <c r="B761" s="43"/>
    </row>
    <row r="762" spans="1:2" ht="15.75" customHeight="1" x14ac:dyDescent="0.2">
      <c r="A762" s="5"/>
      <c r="B762" s="43"/>
    </row>
    <row r="763" spans="1:2" ht="15.75" customHeight="1" x14ac:dyDescent="0.2">
      <c r="A763" s="5"/>
      <c r="B763" s="43"/>
    </row>
    <row r="764" spans="1:2" ht="15.75" customHeight="1" x14ac:dyDescent="0.2">
      <c r="A764" s="5"/>
      <c r="B764" s="43"/>
    </row>
    <row r="765" spans="1:2" ht="15.75" customHeight="1" x14ac:dyDescent="0.2">
      <c r="A765" s="5"/>
      <c r="B765" s="43"/>
    </row>
    <row r="766" spans="1:2" ht="15.75" customHeight="1" x14ac:dyDescent="0.2">
      <c r="A766" s="5"/>
      <c r="B766" s="43"/>
    </row>
    <row r="767" spans="1:2" ht="15.75" customHeight="1" x14ac:dyDescent="0.2">
      <c r="A767" s="5"/>
      <c r="B767" s="43"/>
    </row>
    <row r="768" spans="1:2" ht="15.75" customHeight="1" x14ac:dyDescent="0.2">
      <c r="A768" s="5"/>
      <c r="B768" s="43"/>
    </row>
    <row r="769" spans="1:2" ht="15.75" customHeight="1" x14ac:dyDescent="0.2">
      <c r="A769" s="5"/>
      <c r="B769" s="43"/>
    </row>
    <row r="770" spans="1:2" ht="15.75" customHeight="1" x14ac:dyDescent="0.2">
      <c r="A770" s="5"/>
      <c r="B770" s="43"/>
    </row>
    <row r="771" spans="1:2" ht="15.75" customHeight="1" x14ac:dyDescent="0.2">
      <c r="A771" s="5"/>
      <c r="B771" s="43"/>
    </row>
    <row r="772" spans="1:2" ht="15.75" customHeight="1" x14ac:dyDescent="0.2">
      <c r="A772" s="5"/>
      <c r="B772" s="43"/>
    </row>
    <row r="773" spans="1:2" ht="15.75" customHeight="1" x14ac:dyDescent="0.2">
      <c r="A773" s="5"/>
      <c r="B773" s="43"/>
    </row>
    <row r="774" spans="1:2" ht="15.75" customHeight="1" x14ac:dyDescent="0.2">
      <c r="A774" s="5"/>
      <c r="B774" s="43"/>
    </row>
    <row r="775" spans="1:2" ht="15.75" customHeight="1" x14ac:dyDescent="0.2">
      <c r="A775" s="5"/>
      <c r="B775" s="43"/>
    </row>
    <row r="776" spans="1:2" ht="15.75" customHeight="1" x14ac:dyDescent="0.2">
      <c r="A776" s="5"/>
      <c r="B776" s="43"/>
    </row>
    <row r="777" spans="1:2" ht="15.75" customHeight="1" x14ac:dyDescent="0.2">
      <c r="A777" s="5"/>
      <c r="B777" s="43"/>
    </row>
    <row r="778" spans="1:2" ht="15.75" customHeight="1" x14ac:dyDescent="0.2">
      <c r="A778" s="5"/>
      <c r="B778" s="43"/>
    </row>
    <row r="779" spans="1:2" ht="15.75" customHeight="1" x14ac:dyDescent="0.2">
      <c r="A779" s="5"/>
      <c r="B779" s="43"/>
    </row>
    <row r="780" spans="1:2" ht="15.75" customHeight="1" x14ac:dyDescent="0.2">
      <c r="A780" s="5"/>
      <c r="B780" s="43"/>
    </row>
    <row r="781" spans="1:2" ht="15.75" customHeight="1" x14ac:dyDescent="0.2">
      <c r="A781" s="5"/>
      <c r="B781" s="43"/>
    </row>
    <row r="782" spans="1:2" ht="15.75" customHeight="1" x14ac:dyDescent="0.2">
      <c r="A782" s="5"/>
      <c r="B782" s="43"/>
    </row>
    <row r="783" spans="1:2" ht="15.75" customHeight="1" x14ac:dyDescent="0.2">
      <c r="A783" s="5"/>
      <c r="B783" s="43"/>
    </row>
    <row r="784" spans="1:2" ht="15.75" customHeight="1" x14ac:dyDescent="0.2">
      <c r="A784" s="5"/>
      <c r="B784" s="43"/>
    </row>
    <row r="785" spans="1:2" ht="15.75" customHeight="1" x14ac:dyDescent="0.2">
      <c r="A785" s="5"/>
      <c r="B785" s="43"/>
    </row>
    <row r="786" spans="1:2" ht="15.75" customHeight="1" x14ac:dyDescent="0.2">
      <c r="A786" s="5"/>
      <c r="B786" s="43"/>
    </row>
    <row r="787" spans="1:2" ht="15.75" customHeight="1" x14ac:dyDescent="0.2">
      <c r="A787" s="5"/>
      <c r="B787" s="43"/>
    </row>
    <row r="788" spans="1:2" ht="15.75" customHeight="1" x14ac:dyDescent="0.2">
      <c r="A788" s="5"/>
      <c r="B788" s="43"/>
    </row>
    <row r="789" spans="1:2" ht="15.75" customHeight="1" x14ac:dyDescent="0.2">
      <c r="A789" s="5"/>
      <c r="B789" s="43"/>
    </row>
    <row r="790" spans="1:2" ht="15.75" customHeight="1" x14ac:dyDescent="0.2">
      <c r="A790" s="5"/>
      <c r="B790" s="43"/>
    </row>
    <row r="791" spans="1:2" ht="15.75" customHeight="1" x14ac:dyDescent="0.2">
      <c r="A791" s="5"/>
      <c r="B791" s="43"/>
    </row>
    <row r="792" spans="1:2" ht="15.75" customHeight="1" x14ac:dyDescent="0.2">
      <c r="A792" s="5"/>
      <c r="B792" s="43"/>
    </row>
    <row r="793" spans="1:2" ht="15.75" customHeight="1" x14ac:dyDescent="0.2">
      <c r="A793" s="5"/>
      <c r="B793" s="43"/>
    </row>
    <row r="794" spans="1:2" ht="15.75" customHeight="1" x14ac:dyDescent="0.2">
      <c r="A794" s="5"/>
      <c r="B794" s="43"/>
    </row>
    <row r="795" spans="1:2" ht="15.75" customHeight="1" x14ac:dyDescent="0.2">
      <c r="A795" s="5"/>
      <c r="B795" s="43"/>
    </row>
    <row r="796" spans="1:2" ht="15.75" customHeight="1" x14ac:dyDescent="0.2">
      <c r="A796" s="5"/>
      <c r="B796" s="43"/>
    </row>
    <row r="797" spans="1:2" ht="15.75" customHeight="1" x14ac:dyDescent="0.2">
      <c r="A797" s="5"/>
      <c r="B797" s="43"/>
    </row>
    <row r="798" spans="1:2" ht="15.75" customHeight="1" x14ac:dyDescent="0.2">
      <c r="A798" s="5"/>
      <c r="B798" s="43"/>
    </row>
    <row r="799" spans="1:2" ht="15.75" customHeight="1" x14ac:dyDescent="0.2">
      <c r="A799" s="5"/>
      <c r="B799" s="43"/>
    </row>
    <row r="800" spans="1:2" ht="15.75" customHeight="1" x14ac:dyDescent="0.2">
      <c r="A800" s="5"/>
      <c r="B800" s="43"/>
    </row>
    <row r="801" spans="1:2" ht="15.75" customHeight="1" x14ac:dyDescent="0.2">
      <c r="A801" s="5"/>
      <c r="B801" s="43"/>
    </row>
    <row r="802" spans="1:2" ht="15.75" customHeight="1" x14ac:dyDescent="0.2">
      <c r="A802" s="5"/>
      <c r="B802" s="43"/>
    </row>
    <row r="803" spans="1:2" ht="15.75" customHeight="1" x14ac:dyDescent="0.2">
      <c r="A803" s="5"/>
      <c r="B803" s="43"/>
    </row>
    <row r="804" spans="1:2" ht="15.75" customHeight="1" x14ac:dyDescent="0.2">
      <c r="A804" s="5"/>
      <c r="B804" s="43"/>
    </row>
    <row r="805" spans="1:2" ht="15.75" customHeight="1" x14ac:dyDescent="0.2">
      <c r="A805" s="5"/>
      <c r="B805" s="43"/>
    </row>
    <row r="806" spans="1:2" ht="15.75" customHeight="1" x14ac:dyDescent="0.2">
      <c r="A806" s="5"/>
      <c r="B806" s="43"/>
    </row>
    <row r="807" spans="1:2" ht="15.75" customHeight="1" x14ac:dyDescent="0.2">
      <c r="A807" s="5"/>
      <c r="B807" s="43"/>
    </row>
    <row r="808" spans="1:2" ht="15.75" customHeight="1" x14ac:dyDescent="0.2">
      <c r="A808" s="5"/>
      <c r="B808" s="43"/>
    </row>
    <row r="809" spans="1:2" ht="15.75" customHeight="1" x14ac:dyDescent="0.2">
      <c r="A809" s="5"/>
      <c r="B809" s="43"/>
    </row>
    <row r="810" spans="1:2" ht="15.75" customHeight="1" x14ac:dyDescent="0.2">
      <c r="A810" s="5"/>
      <c r="B810" s="43"/>
    </row>
    <row r="811" spans="1:2" ht="15.75" customHeight="1" x14ac:dyDescent="0.2">
      <c r="A811" s="5"/>
      <c r="B811" s="43"/>
    </row>
    <row r="812" spans="1:2" ht="15.75" customHeight="1" x14ac:dyDescent="0.2">
      <c r="A812" s="5"/>
      <c r="B812" s="43"/>
    </row>
    <row r="813" spans="1:2" ht="15.75" customHeight="1" x14ac:dyDescent="0.2">
      <c r="A813" s="5"/>
      <c r="B813" s="43"/>
    </row>
    <row r="814" spans="1:2" ht="15.75" customHeight="1" x14ac:dyDescent="0.2">
      <c r="A814" s="5"/>
      <c r="B814" s="43"/>
    </row>
    <row r="815" spans="1:2" ht="15.75" customHeight="1" x14ac:dyDescent="0.2">
      <c r="A815" s="5"/>
      <c r="B815" s="43"/>
    </row>
    <row r="816" spans="1:2" ht="15.75" customHeight="1" x14ac:dyDescent="0.2">
      <c r="A816" s="5"/>
      <c r="B816" s="43"/>
    </row>
    <row r="817" spans="1:2" ht="15.75" customHeight="1" x14ac:dyDescent="0.2">
      <c r="A817" s="5"/>
      <c r="B817" s="43"/>
    </row>
    <row r="818" spans="1:2" ht="15.75" customHeight="1" x14ac:dyDescent="0.2">
      <c r="A818" s="5"/>
      <c r="B818" s="43"/>
    </row>
    <row r="819" spans="1:2" ht="15.75" customHeight="1" x14ac:dyDescent="0.2">
      <c r="A819" s="5"/>
      <c r="B819" s="43"/>
    </row>
    <row r="820" spans="1:2" ht="15.75" customHeight="1" x14ac:dyDescent="0.2">
      <c r="A820" s="5"/>
      <c r="B820" s="43"/>
    </row>
    <row r="821" spans="1:2" ht="15.75" customHeight="1" x14ac:dyDescent="0.2">
      <c r="A821" s="5"/>
      <c r="B821" s="43"/>
    </row>
    <row r="822" spans="1:2" ht="15.75" customHeight="1" x14ac:dyDescent="0.2">
      <c r="A822" s="5"/>
      <c r="B822" s="43"/>
    </row>
    <row r="823" spans="1:2" ht="15.75" customHeight="1" x14ac:dyDescent="0.2">
      <c r="A823" s="5"/>
      <c r="B823" s="43"/>
    </row>
    <row r="824" spans="1:2" ht="15.75" customHeight="1" x14ac:dyDescent="0.2">
      <c r="A824" s="5"/>
      <c r="B824" s="43"/>
    </row>
    <row r="825" spans="1:2" ht="15.75" customHeight="1" x14ac:dyDescent="0.2">
      <c r="A825" s="5"/>
      <c r="B825" s="43"/>
    </row>
    <row r="826" spans="1:2" ht="15.75" customHeight="1" x14ac:dyDescent="0.2">
      <c r="A826" s="5"/>
      <c r="B826" s="43"/>
    </row>
    <row r="827" spans="1:2" ht="15.75" customHeight="1" x14ac:dyDescent="0.2">
      <c r="A827" s="5"/>
      <c r="B827" s="43"/>
    </row>
    <row r="828" spans="1:2" ht="15.75" customHeight="1" x14ac:dyDescent="0.2">
      <c r="A828" s="5"/>
      <c r="B828" s="43"/>
    </row>
    <row r="829" spans="1:2" ht="15.75" customHeight="1" x14ac:dyDescent="0.2">
      <c r="A829" s="5"/>
      <c r="B829" s="43"/>
    </row>
    <row r="830" spans="1:2" ht="15.75" customHeight="1" x14ac:dyDescent="0.2">
      <c r="A830" s="5"/>
      <c r="B830" s="43"/>
    </row>
    <row r="831" spans="1:2" ht="15.75" customHeight="1" x14ac:dyDescent="0.2">
      <c r="A831" s="5"/>
      <c r="B831" s="43"/>
    </row>
    <row r="832" spans="1:2" ht="15.75" customHeight="1" x14ac:dyDescent="0.2">
      <c r="A832" s="5"/>
      <c r="B832" s="43"/>
    </row>
    <row r="833" spans="1:2" ht="15.75" customHeight="1" x14ac:dyDescent="0.2">
      <c r="A833" s="5"/>
      <c r="B833" s="43"/>
    </row>
    <row r="834" spans="1:2" ht="15.75" customHeight="1" x14ac:dyDescent="0.2">
      <c r="A834" s="5"/>
      <c r="B834" s="43"/>
    </row>
    <row r="835" spans="1:2" ht="15.75" customHeight="1" x14ac:dyDescent="0.2">
      <c r="A835" s="5"/>
      <c r="B835" s="43"/>
    </row>
    <row r="836" spans="1:2" ht="15.75" customHeight="1" x14ac:dyDescent="0.2">
      <c r="A836" s="5"/>
      <c r="B836" s="43"/>
    </row>
    <row r="837" spans="1:2" ht="15.75" customHeight="1" x14ac:dyDescent="0.2">
      <c r="A837" s="5"/>
      <c r="B837" s="43"/>
    </row>
    <row r="838" spans="1:2" ht="15.75" customHeight="1" x14ac:dyDescent="0.2">
      <c r="A838" s="5"/>
      <c r="B838" s="43"/>
    </row>
    <row r="839" spans="1:2" ht="15.75" customHeight="1" x14ac:dyDescent="0.2">
      <c r="A839" s="5"/>
      <c r="B839" s="43"/>
    </row>
    <row r="840" spans="1:2" ht="15.75" customHeight="1" x14ac:dyDescent="0.2">
      <c r="A840" s="5"/>
      <c r="B840" s="43"/>
    </row>
    <row r="841" spans="1:2" ht="15.75" customHeight="1" x14ac:dyDescent="0.2">
      <c r="A841" s="5"/>
      <c r="B841" s="43"/>
    </row>
    <row r="842" spans="1:2" ht="15.75" customHeight="1" x14ac:dyDescent="0.2">
      <c r="A842" s="5"/>
      <c r="B842" s="43"/>
    </row>
    <row r="843" spans="1:2" ht="15.75" customHeight="1" x14ac:dyDescent="0.2">
      <c r="A843" s="5"/>
      <c r="B843" s="43"/>
    </row>
    <row r="844" spans="1:2" ht="15.75" customHeight="1" x14ac:dyDescent="0.2">
      <c r="A844" s="5"/>
      <c r="B844" s="43"/>
    </row>
    <row r="845" spans="1:2" ht="15.75" customHeight="1" x14ac:dyDescent="0.2">
      <c r="A845" s="5"/>
      <c r="B845" s="43"/>
    </row>
    <row r="846" spans="1:2" ht="15.75" customHeight="1" x14ac:dyDescent="0.2">
      <c r="A846" s="5"/>
      <c r="B846" s="43"/>
    </row>
    <row r="847" spans="1:2" ht="15.75" customHeight="1" x14ac:dyDescent="0.2">
      <c r="A847" s="5"/>
      <c r="B847" s="43"/>
    </row>
    <row r="848" spans="1:2" ht="15.75" customHeight="1" x14ac:dyDescent="0.2">
      <c r="A848" s="5"/>
      <c r="B848" s="43"/>
    </row>
    <row r="849" spans="1:2" ht="15.75" customHeight="1" x14ac:dyDescent="0.2">
      <c r="A849" s="5"/>
      <c r="B849" s="43"/>
    </row>
    <row r="850" spans="1:2" ht="15.75" customHeight="1" x14ac:dyDescent="0.2">
      <c r="A850" s="5"/>
      <c r="B850" s="43"/>
    </row>
    <row r="851" spans="1:2" ht="15.75" customHeight="1" x14ac:dyDescent="0.2">
      <c r="A851" s="5"/>
      <c r="B851" s="43"/>
    </row>
    <row r="852" spans="1:2" ht="15.75" customHeight="1" x14ac:dyDescent="0.2">
      <c r="A852" s="5"/>
      <c r="B852" s="43"/>
    </row>
    <row r="853" spans="1:2" ht="15.75" customHeight="1" x14ac:dyDescent="0.2">
      <c r="A853" s="5"/>
      <c r="B853" s="43"/>
    </row>
    <row r="854" spans="1:2" ht="15.75" customHeight="1" x14ac:dyDescent="0.2">
      <c r="A854" s="5"/>
      <c r="B854" s="43"/>
    </row>
    <row r="855" spans="1:2" ht="15.75" customHeight="1" x14ac:dyDescent="0.2">
      <c r="A855" s="5"/>
      <c r="B855" s="43"/>
    </row>
    <row r="856" spans="1:2" ht="15.75" customHeight="1" x14ac:dyDescent="0.2">
      <c r="A856" s="5"/>
      <c r="B856" s="43"/>
    </row>
    <row r="857" spans="1:2" ht="15.75" customHeight="1" x14ac:dyDescent="0.2">
      <c r="A857" s="5"/>
      <c r="B857" s="43"/>
    </row>
    <row r="858" spans="1:2" ht="15.75" customHeight="1" x14ac:dyDescent="0.2">
      <c r="A858" s="5"/>
      <c r="B858" s="43"/>
    </row>
    <row r="859" spans="1:2" ht="15.75" customHeight="1" x14ac:dyDescent="0.2">
      <c r="A859" s="5"/>
      <c r="B859" s="43"/>
    </row>
    <row r="860" spans="1:2" ht="15.75" customHeight="1" x14ac:dyDescent="0.2">
      <c r="A860" s="5"/>
      <c r="B860" s="43"/>
    </row>
    <row r="861" spans="1:2" ht="15.75" customHeight="1" x14ac:dyDescent="0.2">
      <c r="A861" s="5"/>
      <c r="B861" s="43"/>
    </row>
    <row r="862" spans="1:2" ht="15.75" customHeight="1" x14ac:dyDescent="0.2">
      <c r="A862" s="5"/>
      <c r="B862" s="43"/>
    </row>
    <row r="863" spans="1:2" ht="15.75" customHeight="1" x14ac:dyDescent="0.2">
      <c r="A863" s="5"/>
      <c r="B863" s="43"/>
    </row>
    <row r="864" spans="1:2" ht="15.75" customHeight="1" x14ac:dyDescent="0.2">
      <c r="A864" s="5"/>
      <c r="B864" s="43"/>
    </row>
    <row r="865" spans="1:2" ht="15.75" customHeight="1" x14ac:dyDescent="0.2">
      <c r="A865" s="5"/>
      <c r="B865" s="43"/>
    </row>
    <row r="866" spans="1:2" ht="15.75" customHeight="1" x14ac:dyDescent="0.2">
      <c r="A866" s="5"/>
      <c r="B866" s="43"/>
    </row>
    <row r="867" spans="1:2" ht="15.75" customHeight="1" x14ac:dyDescent="0.2">
      <c r="A867" s="5"/>
      <c r="B867" s="43"/>
    </row>
    <row r="868" spans="1:2" ht="15.75" customHeight="1" x14ac:dyDescent="0.2">
      <c r="A868" s="5"/>
      <c r="B868" s="43"/>
    </row>
    <row r="869" spans="1:2" ht="15.75" customHeight="1" x14ac:dyDescent="0.2">
      <c r="A869" s="5"/>
      <c r="B869" s="43"/>
    </row>
    <row r="870" spans="1:2" ht="15.75" customHeight="1" x14ac:dyDescent="0.2">
      <c r="A870" s="5"/>
      <c r="B870" s="43"/>
    </row>
    <row r="871" spans="1:2" ht="15.75" customHeight="1" x14ac:dyDescent="0.2">
      <c r="A871" s="5"/>
      <c r="B871" s="43"/>
    </row>
    <row r="872" spans="1:2" ht="15.75" customHeight="1" x14ac:dyDescent="0.2">
      <c r="A872" s="5"/>
      <c r="B872" s="43"/>
    </row>
    <row r="873" spans="1:2" ht="15.75" customHeight="1" x14ac:dyDescent="0.2">
      <c r="A873" s="5"/>
      <c r="B873" s="43"/>
    </row>
    <row r="874" spans="1:2" ht="15.75" customHeight="1" x14ac:dyDescent="0.2">
      <c r="A874" s="5"/>
      <c r="B874" s="43"/>
    </row>
    <row r="875" spans="1:2" ht="15.75" customHeight="1" x14ac:dyDescent="0.2">
      <c r="A875" s="5"/>
      <c r="B875" s="43"/>
    </row>
    <row r="876" spans="1:2" ht="15.75" customHeight="1" x14ac:dyDescent="0.2">
      <c r="A876" s="5"/>
      <c r="B876" s="43"/>
    </row>
    <row r="877" spans="1:2" ht="15.75" customHeight="1" x14ac:dyDescent="0.2">
      <c r="A877" s="5"/>
      <c r="B877" s="43"/>
    </row>
    <row r="878" spans="1:2" ht="15.75" customHeight="1" x14ac:dyDescent="0.2">
      <c r="A878" s="5"/>
      <c r="B878" s="43"/>
    </row>
    <row r="879" spans="1:2" ht="15.75" customHeight="1" x14ac:dyDescent="0.2">
      <c r="A879" s="5"/>
      <c r="B879" s="43"/>
    </row>
    <row r="880" spans="1:2" ht="15.75" customHeight="1" x14ac:dyDescent="0.2">
      <c r="A880" s="5"/>
      <c r="B880" s="43"/>
    </row>
    <row r="881" spans="1:2" ht="15.75" customHeight="1" x14ac:dyDescent="0.2">
      <c r="A881" s="5"/>
      <c r="B881" s="43"/>
    </row>
    <row r="882" spans="1:2" ht="15.75" customHeight="1" x14ac:dyDescent="0.2">
      <c r="A882" s="5"/>
      <c r="B882" s="43"/>
    </row>
    <row r="883" spans="1:2" ht="15.75" customHeight="1" x14ac:dyDescent="0.2">
      <c r="A883" s="5"/>
      <c r="B883" s="43"/>
    </row>
    <row r="884" spans="1:2" ht="15.75" customHeight="1" x14ac:dyDescent="0.2">
      <c r="A884" s="5"/>
      <c r="B884" s="43"/>
    </row>
    <row r="885" spans="1:2" ht="15.75" customHeight="1" x14ac:dyDescent="0.2">
      <c r="A885" s="5"/>
      <c r="B885" s="43"/>
    </row>
    <row r="886" spans="1:2" ht="15.75" customHeight="1" x14ac:dyDescent="0.2">
      <c r="A886" s="5"/>
      <c r="B886" s="43"/>
    </row>
    <row r="887" spans="1:2" ht="15.75" customHeight="1" x14ac:dyDescent="0.2">
      <c r="A887" s="5"/>
      <c r="B887" s="43"/>
    </row>
    <row r="888" spans="1:2" ht="15.75" customHeight="1" x14ac:dyDescent="0.2">
      <c r="A888" s="5"/>
      <c r="B888" s="43"/>
    </row>
    <row r="889" spans="1:2" ht="15.75" customHeight="1" x14ac:dyDescent="0.2">
      <c r="A889" s="5"/>
      <c r="B889" s="43"/>
    </row>
    <row r="890" spans="1:2" ht="15.75" customHeight="1" x14ac:dyDescent="0.2">
      <c r="A890" s="5"/>
      <c r="B890" s="43"/>
    </row>
    <row r="891" spans="1:2" ht="15.75" customHeight="1" x14ac:dyDescent="0.2">
      <c r="A891" s="5"/>
      <c r="B891" s="43"/>
    </row>
    <row r="892" spans="1:2" ht="15.75" customHeight="1" x14ac:dyDescent="0.2">
      <c r="A892" s="5"/>
      <c r="B892" s="43"/>
    </row>
    <row r="893" spans="1:2" ht="15.75" customHeight="1" x14ac:dyDescent="0.2">
      <c r="A893" s="5"/>
      <c r="B893" s="43"/>
    </row>
    <row r="894" spans="1:2" ht="15.75" customHeight="1" x14ac:dyDescent="0.2">
      <c r="A894" s="5"/>
      <c r="B894" s="43"/>
    </row>
    <row r="895" spans="1:2" ht="15.75" customHeight="1" x14ac:dyDescent="0.2">
      <c r="A895" s="5"/>
      <c r="B895" s="43"/>
    </row>
    <row r="896" spans="1:2" ht="15.75" customHeight="1" x14ac:dyDescent="0.2">
      <c r="A896" s="5"/>
      <c r="B896" s="43"/>
    </row>
    <row r="897" spans="1:2" ht="15.75" customHeight="1" x14ac:dyDescent="0.2">
      <c r="A897" s="5"/>
      <c r="B897" s="43"/>
    </row>
    <row r="898" spans="1:2" ht="15.75" customHeight="1" x14ac:dyDescent="0.2">
      <c r="A898" s="5"/>
      <c r="B898" s="43"/>
    </row>
    <row r="899" spans="1:2" ht="15.75" customHeight="1" x14ac:dyDescent="0.2">
      <c r="A899" s="5"/>
      <c r="B899" s="43"/>
    </row>
    <row r="900" spans="1:2" ht="15.75" customHeight="1" x14ac:dyDescent="0.2">
      <c r="A900" s="5"/>
      <c r="B900" s="43"/>
    </row>
    <row r="901" spans="1:2" ht="15.75" customHeight="1" x14ac:dyDescent="0.2">
      <c r="A901" s="5"/>
      <c r="B901" s="43"/>
    </row>
    <row r="902" spans="1:2" ht="15.75" customHeight="1" x14ac:dyDescent="0.2">
      <c r="A902" s="5"/>
      <c r="B902" s="43"/>
    </row>
    <row r="903" spans="1:2" ht="15.75" customHeight="1" x14ac:dyDescent="0.2">
      <c r="A903" s="5"/>
      <c r="B903" s="43"/>
    </row>
    <row r="904" spans="1:2" ht="15.75" customHeight="1" x14ac:dyDescent="0.2">
      <c r="A904" s="5"/>
      <c r="B904" s="43"/>
    </row>
    <row r="905" spans="1:2" ht="15.75" customHeight="1" x14ac:dyDescent="0.2">
      <c r="A905" s="5"/>
      <c r="B905" s="43"/>
    </row>
    <row r="906" spans="1:2" ht="15.75" customHeight="1" x14ac:dyDescent="0.2">
      <c r="A906" s="5"/>
      <c r="B906" s="43"/>
    </row>
    <row r="907" spans="1:2" ht="15.75" customHeight="1" x14ac:dyDescent="0.2">
      <c r="A907" s="5"/>
      <c r="B907" s="43"/>
    </row>
    <row r="908" spans="1:2" ht="15.75" customHeight="1" x14ac:dyDescent="0.2">
      <c r="A908" s="5"/>
      <c r="B908" s="43"/>
    </row>
    <row r="909" spans="1:2" ht="15.75" customHeight="1" x14ac:dyDescent="0.2">
      <c r="A909" s="5"/>
      <c r="B909" s="43"/>
    </row>
    <row r="910" spans="1:2" ht="15.75" customHeight="1" x14ac:dyDescent="0.2">
      <c r="A910" s="5"/>
      <c r="B910" s="43"/>
    </row>
    <row r="911" spans="1:2" ht="15.75" customHeight="1" x14ac:dyDescent="0.2">
      <c r="A911" s="5"/>
      <c r="B911" s="43"/>
    </row>
    <row r="912" spans="1:2" ht="15.75" customHeight="1" x14ac:dyDescent="0.2">
      <c r="A912" s="5"/>
      <c r="B912" s="43"/>
    </row>
    <row r="913" spans="1:2" ht="15.75" customHeight="1" x14ac:dyDescent="0.2">
      <c r="A913" s="5"/>
      <c r="B913" s="43"/>
    </row>
    <row r="914" spans="1:2" ht="15.75" customHeight="1" x14ac:dyDescent="0.2">
      <c r="A914" s="5"/>
      <c r="B914" s="43"/>
    </row>
    <row r="915" spans="1:2" ht="15.75" customHeight="1" x14ac:dyDescent="0.2">
      <c r="A915" s="5"/>
      <c r="B915" s="43"/>
    </row>
    <row r="916" spans="1:2" ht="15.75" customHeight="1" x14ac:dyDescent="0.2">
      <c r="A916" s="5"/>
      <c r="B916" s="43"/>
    </row>
    <row r="917" spans="1:2" ht="15.75" customHeight="1" x14ac:dyDescent="0.2">
      <c r="A917" s="5"/>
      <c r="B917" s="43"/>
    </row>
    <row r="918" spans="1:2" ht="15.75" customHeight="1" x14ac:dyDescent="0.2">
      <c r="A918" s="5"/>
      <c r="B918" s="43"/>
    </row>
    <row r="919" spans="1:2" ht="15.75" customHeight="1" x14ac:dyDescent="0.2">
      <c r="A919" s="5"/>
      <c r="B919" s="43"/>
    </row>
    <row r="920" spans="1:2" ht="15.75" customHeight="1" x14ac:dyDescent="0.2">
      <c r="A920" s="5"/>
      <c r="B920" s="43"/>
    </row>
    <row r="921" spans="1:2" ht="15.75" customHeight="1" x14ac:dyDescent="0.2">
      <c r="A921" s="5"/>
      <c r="B921" s="43"/>
    </row>
    <row r="922" spans="1:2" ht="15.75" customHeight="1" x14ac:dyDescent="0.2">
      <c r="A922" s="5"/>
      <c r="B922" s="43"/>
    </row>
    <row r="923" spans="1:2" ht="15.75" customHeight="1" x14ac:dyDescent="0.2">
      <c r="A923" s="5"/>
      <c r="B923" s="43"/>
    </row>
    <row r="924" spans="1:2" ht="15.75" customHeight="1" x14ac:dyDescent="0.2">
      <c r="A924" s="5"/>
      <c r="B924" s="43"/>
    </row>
    <row r="925" spans="1:2" ht="15.75" customHeight="1" x14ac:dyDescent="0.2">
      <c r="A925" s="5"/>
      <c r="B925" s="43"/>
    </row>
    <row r="926" spans="1:2" ht="15.75" customHeight="1" x14ac:dyDescent="0.2">
      <c r="A926" s="5"/>
      <c r="B926" s="43"/>
    </row>
    <row r="927" spans="1:2" ht="15.75" customHeight="1" x14ac:dyDescent="0.2">
      <c r="A927" s="5"/>
      <c r="B927" s="43"/>
    </row>
    <row r="928" spans="1:2" ht="15.75" customHeight="1" x14ac:dyDescent="0.2">
      <c r="A928" s="5"/>
      <c r="B928" s="43"/>
    </row>
    <row r="929" spans="1:2" ht="15.75" customHeight="1" x14ac:dyDescent="0.2">
      <c r="A929" s="5"/>
      <c r="B929" s="43"/>
    </row>
    <row r="930" spans="1:2" ht="15.75" customHeight="1" x14ac:dyDescent="0.2">
      <c r="A930" s="5"/>
      <c r="B930" s="43"/>
    </row>
    <row r="931" spans="1:2" ht="15.75" customHeight="1" x14ac:dyDescent="0.2">
      <c r="A931" s="5"/>
      <c r="B931" s="43"/>
    </row>
    <row r="932" spans="1:2" ht="15.75" customHeight="1" x14ac:dyDescent="0.2">
      <c r="A932" s="5"/>
      <c r="B932" s="43"/>
    </row>
    <row r="933" spans="1:2" ht="15.75" customHeight="1" x14ac:dyDescent="0.2">
      <c r="A933" s="5"/>
      <c r="B933" s="43"/>
    </row>
    <row r="934" spans="1:2" ht="15.75" customHeight="1" x14ac:dyDescent="0.2">
      <c r="A934" s="5"/>
      <c r="B934" s="43"/>
    </row>
    <row r="935" spans="1:2" ht="15.75" customHeight="1" x14ac:dyDescent="0.2">
      <c r="A935" s="5"/>
      <c r="B935" s="43"/>
    </row>
    <row r="936" spans="1:2" ht="15.75" customHeight="1" x14ac:dyDescent="0.2">
      <c r="A936" s="5"/>
      <c r="B936" s="43"/>
    </row>
    <row r="937" spans="1:2" ht="15.75" customHeight="1" x14ac:dyDescent="0.2">
      <c r="A937" s="5"/>
      <c r="B937" s="43"/>
    </row>
    <row r="938" spans="1:2" ht="15.75" customHeight="1" x14ac:dyDescent="0.2">
      <c r="A938" s="5"/>
      <c r="B938" s="43"/>
    </row>
    <row r="939" spans="1:2" ht="15.75" customHeight="1" x14ac:dyDescent="0.2">
      <c r="A939" s="5"/>
      <c r="B939" s="43"/>
    </row>
    <row r="940" spans="1:2" ht="15.75" customHeight="1" x14ac:dyDescent="0.2">
      <c r="A940" s="5"/>
      <c r="B940" s="43"/>
    </row>
    <row r="941" spans="1:2" ht="15.75" customHeight="1" x14ac:dyDescent="0.2">
      <c r="A941" s="5"/>
      <c r="B941" s="43"/>
    </row>
    <row r="942" spans="1:2" ht="15.75" customHeight="1" x14ac:dyDescent="0.2">
      <c r="A942" s="5"/>
      <c r="B942" s="43"/>
    </row>
    <row r="943" spans="1:2" ht="15.75" customHeight="1" x14ac:dyDescent="0.2">
      <c r="A943" s="5"/>
      <c r="B943" s="43"/>
    </row>
    <row r="944" spans="1:2" ht="15.75" customHeight="1" x14ac:dyDescent="0.2">
      <c r="A944" s="5"/>
      <c r="B944" s="43"/>
    </row>
    <row r="945" spans="1:2" ht="15.75" customHeight="1" x14ac:dyDescent="0.2">
      <c r="A945" s="5"/>
      <c r="B945" s="43"/>
    </row>
    <row r="946" spans="1:2" ht="15.75" customHeight="1" x14ac:dyDescent="0.2">
      <c r="A946" s="5"/>
      <c r="B946" s="43"/>
    </row>
    <row r="947" spans="1:2" ht="15.75" customHeight="1" x14ac:dyDescent="0.2">
      <c r="A947" s="5"/>
      <c r="B947" s="43"/>
    </row>
    <row r="948" spans="1:2" ht="15.75" customHeight="1" x14ac:dyDescent="0.2">
      <c r="A948" s="5"/>
      <c r="B948" s="43"/>
    </row>
    <row r="949" spans="1:2" ht="15.75" customHeight="1" x14ac:dyDescent="0.2">
      <c r="A949" s="5"/>
      <c r="B949" s="43"/>
    </row>
    <row r="950" spans="1:2" ht="15.75" customHeight="1" x14ac:dyDescent="0.2">
      <c r="A950" s="5"/>
      <c r="B950" s="43"/>
    </row>
    <row r="951" spans="1:2" ht="15.75" customHeight="1" x14ac:dyDescent="0.2">
      <c r="A951" s="5"/>
      <c r="B951" s="43"/>
    </row>
    <row r="952" spans="1:2" ht="15.75" customHeight="1" x14ac:dyDescent="0.2">
      <c r="A952" s="5"/>
      <c r="B952" s="43"/>
    </row>
    <row r="953" spans="1:2" ht="15.75" customHeight="1" x14ac:dyDescent="0.2">
      <c r="A953" s="5"/>
      <c r="B953" s="43"/>
    </row>
    <row r="954" spans="1:2" ht="15.75" customHeight="1" x14ac:dyDescent="0.2">
      <c r="A954" s="5"/>
      <c r="B954" s="43"/>
    </row>
    <row r="955" spans="1:2" ht="15.75" customHeight="1" x14ac:dyDescent="0.2">
      <c r="A955" s="5"/>
      <c r="B955" s="43"/>
    </row>
    <row r="956" spans="1:2" ht="15.75" customHeight="1" x14ac:dyDescent="0.2">
      <c r="A956" s="5"/>
      <c r="B956" s="43"/>
    </row>
    <row r="957" spans="1:2" ht="15.75" customHeight="1" x14ac:dyDescent="0.2">
      <c r="A957" s="5"/>
      <c r="B957" s="43"/>
    </row>
    <row r="958" spans="1:2" ht="15.75" customHeight="1" x14ac:dyDescent="0.2">
      <c r="A958" s="5"/>
      <c r="B958" s="43"/>
    </row>
    <row r="959" spans="1:2" ht="15.75" customHeight="1" x14ac:dyDescent="0.2">
      <c r="A959" s="5"/>
      <c r="B959" s="43"/>
    </row>
    <row r="960" spans="1:2" ht="15.75" customHeight="1" x14ac:dyDescent="0.2">
      <c r="A960" s="5"/>
      <c r="B960" s="43"/>
    </row>
    <row r="961" spans="1:2" ht="15.75" customHeight="1" x14ac:dyDescent="0.2">
      <c r="A961" s="5"/>
      <c r="B961" s="43"/>
    </row>
    <row r="962" spans="1:2" ht="15.75" customHeight="1" x14ac:dyDescent="0.2">
      <c r="A962" s="5"/>
      <c r="B962" s="43"/>
    </row>
    <row r="963" spans="1:2" ht="15.75" customHeight="1" x14ac:dyDescent="0.2">
      <c r="A963" s="5"/>
      <c r="B963" s="43"/>
    </row>
    <row r="964" spans="1:2" ht="15.75" customHeight="1" x14ac:dyDescent="0.2">
      <c r="A964" s="5"/>
      <c r="B964" s="43"/>
    </row>
    <row r="965" spans="1:2" ht="15.75" customHeight="1" x14ac:dyDescent="0.2">
      <c r="A965" s="5"/>
      <c r="B965" s="43"/>
    </row>
    <row r="966" spans="1:2" ht="15.75" customHeight="1" x14ac:dyDescent="0.2">
      <c r="A966" s="5"/>
      <c r="B966" s="43"/>
    </row>
    <row r="967" spans="1:2" ht="15.75" customHeight="1" x14ac:dyDescent="0.2">
      <c r="A967" s="5"/>
      <c r="B967" s="43"/>
    </row>
    <row r="968" spans="1:2" ht="15.75" customHeight="1" x14ac:dyDescent="0.2">
      <c r="A968" s="5"/>
      <c r="B968" s="43"/>
    </row>
    <row r="969" spans="1:2" ht="15.75" customHeight="1" x14ac:dyDescent="0.2">
      <c r="A969" s="5"/>
      <c r="B969" s="43"/>
    </row>
    <row r="970" spans="1:2" ht="15.75" customHeight="1" x14ac:dyDescent="0.2">
      <c r="A970" s="5"/>
      <c r="B970" s="43"/>
    </row>
    <row r="971" spans="1:2" ht="15.75" customHeight="1" x14ac:dyDescent="0.2">
      <c r="A971" s="5"/>
      <c r="B971" s="43"/>
    </row>
    <row r="972" spans="1:2" ht="15.75" customHeight="1" x14ac:dyDescent="0.2">
      <c r="A972" s="5"/>
      <c r="B972" s="43"/>
    </row>
    <row r="973" spans="1:2" ht="15.75" customHeight="1" x14ac:dyDescent="0.2">
      <c r="A973" s="5"/>
      <c r="B973" s="43"/>
    </row>
    <row r="974" spans="1:2" ht="15.75" customHeight="1" x14ac:dyDescent="0.2">
      <c r="A974" s="5"/>
      <c r="B974" s="43"/>
    </row>
    <row r="975" spans="1:2" ht="15.75" customHeight="1" x14ac:dyDescent="0.2">
      <c r="A975" s="5"/>
      <c r="B975" s="43"/>
    </row>
    <row r="976" spans="1:2" ht="15.75" customHeight="1" x14ac:dyDescent="0.2">
      <c r="A976" s="5"/>
      <c r="B976" s="43"/>
    </row>
    <row r="977" spans="1:2" ht="15.75" customHeight="1" x14ac:dyDescent="0.2">
      <c r="A977" s="5"/>
      <c r="B977" s="43"/>
    </row>
    <row r="978" spans="1:2" ht="15.75" customHeight="1" x14ac:dyDescent="0.2">
      <c r="A978" s="5"/>
      <c r="B978" s="43"/>
    </row>
    <row r="979" spans="1:2" ht="15.75" customHeight="1" x14ac:dyDescent="0.2">
      <c r="A979" s="5"/>
      <c r="B979" s="43"/>
    </row>
    <row r="980" spans="1:2" ht="15.75" customHeight="1" x14ac:dyDescent="0.2">
      <c r="A980" s="5"/>
      <c r="B980" s="43"/>
    </row>
    <row r="981" spans="1:2" ht="15.75" customHeight="1" x14ac:dyDescent="0.2">
      <c r="A981" s="5"/>
      <c r="B981" s="43"/>
    </row>
    <row r="982" spans="1:2" ht="15.75" customHeight="1" x14ac:dyDescent="0.2">
      <c r="A982" s="5"/>
      <c r="B982" s="43"/>
    </row>
    <row r="983" spans="1:2" ht="15.75" customHeight="1" x14ac:dyDescent="0.2">
      <c r="A983" s="5"/>
      <c r="B983" s="43"/>
    </row>
    <row r="984" spans="1:2" ht="15.75" customHeight="1" x14ac:dyDescent="0.2">
      <c r="A984" s="5"/>
      <c r="B984" s="43"/>
    </row>
    <row r="985" spans="1:2" ht="15.75" customHeight="1" x14ac:dyDescent="0.2">
      <c r="A985" s="5"/>
      <c r="B985" s="43"/>
    </row>
    <row r="986" spans="1:2" ht="15.75" customHeight="1" x14ac:dyDescent="0.2">
      <c r="A986" s="5"/>
      <c r="B986" s="43"/>
    </row>
    <row r="987" spans="1:2" ht="15.75" customHeight="1" x14ac:dyDescent="0.2">
      <c r="A987" s="5"/>
      <c r="B987" s="43"/>
    </row>
    <row r="988" spans="1:2" ht="15.75" customHeight="1" x14ac:dyDescent="0.2">
      <c r="A988" s="5"/>
      <c r="B988" s="43"/>
    </row>
    <row r="989" spans="1:2" ht="15.75" customHeight="1" x14ac:dyDescent="0.2">
      <c r="A989" s="5"/>
      <c r="B989" s="43"/>
    </row>
    <row r="990" spans="1:2" ht="15.75" customHeight="1" x14ac:dyDescent="0.2">
      <c r="A990" s="5"/>
      <c r="B990" s="43"/>
    </row>
    <row r="991" spans="1:2" ht="15.75" customHeight="1" x14ac:dyDescent="0.2">
      <c r="A991" s="5"/>
      <c r="B991" s="43"/>
    </row>
    <row r="992" spans="1:2" ht="15.75" customHeight="1" x14ac:dyDescent="0.2">
      <c r="A992" s="5"/>
      <c r="B992" s="43"/>
    </row>
    <row r="993" spans="1:2" ht="15.75" customHeight="1" x14ac:dyDescent="0.2">
      <c r="A993" s="5"/>
      <c r="B993" s="43"/>
    </row>
    <row r="994" spans="1:2" ht="15.75" customHeight="1" x14ac:dyDescent="0.2">
      <c r="A994" s="5"/>
      <c r="B994" s="43"/>
    </row>
    <row r="995" spans="1:2" ht="15.75" customHeight="1" x14ac:dyDescent="0.2">
      <c r="A995" s="5"/>
      <c r="B995" s="43"/>
    </row>
    <row r="996" spans="1:2" ht="15.75" customHeight="1" x14ac:dyDescent="0.2">
      <c r="A996" s="5"/>
      <c r="B996" s="43"/>
    </row>
    <row r="997" spans="1:2" ht="15.75" customHeight="1" x14ac:dyDescent="0.2">
      <c r="A997" s="5"/>
      <c r="B997" s="43"/>
    </row>
    <row r="998" spans="1:2" ht="15.75" customHeight="1" x14ac:dyDescent="0.2">
      <c r="A998" s="5"/>
      <c r="B998" s="43"/>
    </row>
    <row r="999" spans="1:2" ht="15.75" customHeight="1" x14ac:dyDescent="0.2">
      <c r="A999" s="5"/>
      <c r="B999" s="43"/>
    </row>
    <row r="1000" spans="1:2" ht="15.75" customHeight="1" x14ac:dyDescent="0.2">
      <c r="A1000" s="5"/>
      <c r="B1000" s="43"/>
    </row>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Z1000"/>
  <sheetViews>
    <sheetView showGridLines="0" workbookViewId="0"/>
  </sheetViews>
  <sheetFormatPr baseColWidth="10" defaultColWidth="11.28515625" defaultRowHeight="15" customHeight="1" x14ac:dyDescent="0.2"/>
  <cols>
    <col min="1" max="1" width="2.85546875" customWidth="1"/>
    <col min="2" max="2" width="75.7109375" customWidth="1"/>
    <col min="3" max="26" width="10.7109375" customWidth="1"/>
  </cols>
  <sheetData>
    <row r="1" spans="1:26" ht="19.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05" customHeight="1" x14ac:dyDescent="0.2">
      <c r="A2" s="1"/>
      <c r="B2" s="3" t="s">
        <v>0</v>
      </c>
      <c r="C2" s="1"/>
      <c r="D2" s="1"/>
      <c r="E2" s="1"/>
      <c r="F2" s="1"/>
      <c r="G2" s="1"/>
      <c r="H2" s="1"/>
      <c r="I2" s="1"/>
      <c r="J2" s="1"/>
      <c r="K2" s="1"/>
      <c r="L2" s="1"/>
      <c r="M2" s="1"/>
      <c r="N2" s="1"/>
      <c r="O2" s="1"/>
      <c r="P2" s="1"/>
      <c r="Q2" s="1"/>
      <c r="R2" s="1"/>
      <c r="S2" s="1"/>
      <c r="T2" s="1"/>
      <c r="U2" s="1"/>
      <c r="V2" s="1"/>
      <c r="W2" s="1"/>
      <c r="X2" s="1"/>
      <c r="Y2" s="1"/>
      <c r="Z2" s="1"/>
    </row>
    <row r="3" spans="1:26" ht="13.5" customHeight="1" x14ac:dyDescent="0.2">
      <c r="A3" s="1"/>
      <c r="B3" s="1"/>
      <c r="C3" s="1"/>
      <c r="D3" s="1"/>
      <c r="E3" s="1"/>
      <c r="F3" s="1"/>
      <c r="G3" s="1"/>
      <c r="H3" s="1"/>
      <c r="I3" s="1"/>
      <c r="J3" s="1"/>
      <c r="K3" s="1"/>
      <c r="L3" s="1"/>
      <c r="M3" s="1"/>
      <c r="N3" s="1"/>
      <c r="O3" s="1"/>
      <c r="P3" s="1"/>
      <c r="Q3" s="1"/>
      <c r="R3" s="1"/>
      <c r="S3" s="1"/>
      <c r="T3" s="1"/>
      <c r="U3" s="1"/>
      <c r="V3" s="1"/>
      <c r="W3" s="1"/>
      <c r="X3" s="1"/>
      <c r="Y3" s="1"/>
      <c r="Z3" s="1"/>
    </row>
    <row r="4" spans="1:26" ht="13.5" customHeight="1" x14ac:dyDescent="0.2">
      <c r="A4" s="1"/>
      <c r="B4" s="1"/>
      <c r="C4" s="1"/>
      <c r="D4" s="1"/>
      <c r="E4" s="1"/>
      <c r="F4" s="1"/>
      <c r="G4" s="1"/>
      <c r="H4" s="1"/>
      <c r="I4" s="1"/>
      <c r="J4" s="1"/>
      <c r="K4" s="1"/>
      <c r="L4" s="1"/>
      <c r="M4" s="1"/>
      <c r="N4" s="1"/>
      <c r="O4" s="1"/>
      <c r="P4" s="1"/>
      <c r="Q4" s="1"/>
      <c r="R4" s="1"/>
      <c r="S4" s="1"/>
      <c r="T4" s="1"/>
      <c r="U4" s="1"/>
      <c r="V4" s="1"/>
      <c r="W4" s="1"/>
      <c r="X4" s="1"/>
      <c r="Y4" s="1"/>
      <c r="Z4" s="1"/>
    </row>
    <row r="5" spans="1:26" ht="13.5" customHeight="1" x14ac:dyDescent="0.2">
      <c r="A5" s="1"/>
      <c r="B5" s="1"/>
      <c r="C5" s="1"/>
      <c r="D5" s="1"/>
      <c r="E5" s="1"/>
      <c r="F5" s="1"/>
      <c r="G5" s="1"/>
      <c r="H5" s="1"/>
      <c r="I5" s="1"/>
      <c r="J5" s="1"/>
      <c r="K5" s="1"/>
      <c r="L5" s="1"/>
      <c r="M5" s="1"/>
      <c r="N5" s="1"/>
      <c r="O5" s="1"/>
      <c r="P5" s="1"/>
      <c r="Q5" s="1"/>
      <c r="R5" s="1"/>
      <c r="S5" s="1"/>
      <c r="T5" s="1"/>
      <c r="U5" s="1"/>
      <c r="V5" s="1"/>
      <c r="W5" s="1"/>
      <c r="X5" s="1"/>
      <c r="Y5" s="1"/>
      <c r="Z5" s="1"/>
    </row>
    <row r="6" spans="1:26" ht="13.5" customHeight="1" x14ac:dyDescent="0.2">
      <c r="A6" s="1"/>
      <c r="B6" s="1"/>
      <c r="C6" s="1"/>
      <c r="D6" s="1"/>
      <c r="E6" s="1"/>
      <c r="F6" s="1"/>
      <c r="G6" s="1"/>
      <c r="H6" s="1"/>
      <c r="I6" s="1"/>
      <c r="J6" s="1"/>
      <c r="K6" s="1"/>
      <c r="L6" s="1"/>
      <c r="M6" s="1"/>
      <c r="N6" s="1"/>
      <c r="O6" s="1"/>
      <c r="P6" s="1"/>
      <c r="Q6" s="1"/>
      <c r="R6" s="1"/>
      <c r="S6" s="1"/>
      <c r="T6" s="1"/>
      <c r="U6" s="1"/>
      <c r="V6" s="1"/>
      <c r="W6" s="1"/>
      <c r="X6" s="1"/>
      <c r="Y6" s="1"/>
      <c r="Z6" s="1"/>
    </row>
    <row r="7" spans="1:26" ht="13.5" customHeight="1" x14ac:dyDescent="0.2">
      <c r="A7" s="1"/>
      <c r="B7" s="1"/>
      <c r="C7" s="1"/>
      <c r="D7" s="1"/>
      <c r="E7" s="1"/>
      <c r="F7" s="1"/>
      <c r="G7" s="1"/>
      <c r="H7" s="1"/>
      <c r="I7" s="1"/>
      <c r="J7" s="1"/>
      <c r="K7" s="1"/>
      <c r="L7" s="1"/>
      <c r="M7" s="1"/>
      <c r="N7" s="1"/>
      <c r="O7" s="1"/>
      <c r="P7" s="1"/>
      <c r="Q7" s="1"/>
      <c r="R7" s="1"/>
      <c r="S7" s="1"/>
      <c r="T7" s="1"/>
      <c r="U7" s="1"/>
      <c r="V7" s="1"/>
      <c r="W7" s="1"/>
      <c r="X7" s="1"/>
      <c r="Y7" s="1"/>
      <c r="Z7" s="1"/>
    </row>
    <row r="8" spans="1:26" ht="13.5" customHeight="1" x14ac:dyDescent="0.2">
      <c r="A8" s="1"/>
      <c r="B8" s="1"/>
      <c r="C8" s="1"/>
      <c r="D8" s="1"/>
      <c r="E8" s="1"/>
      <c r="F8" s="1"/>
      <c r="G8" s="1"/>
      <c r="H8" s="1"/>
      <c r="I8" s="1"/>
      <c r="J8" s="1"/>
      <c r="K8" s="1"/>
      <c r="L8" s="1"/>
      <c r="M8" s="1"/>
      <c r="N8" s="1"/>
      <c r="O8" s="1"/>
      <c r="P8" s="1"/>
      <c r="Q8" s="1"/>
      <c r="R8" s="1"/>
      <c r="S8" s="1"/>
      <c r="T8" s="1"/>
      <c r="U8" s="1"/>
      <c r="V8" s="1"/>
      <c r="W8" s="1"/>
      <c r="X8" s="1"/>
      <c r="Y8" s="1"/>
      <c r="Z8" s="1"/>
    </row>
    <row r="9" spans="1:26" ht="13.5" customHeight="1" x14ac:dyDescent="0.2">
      <c r="A9" s="1"/>
      <c r="B9" s="1"/>
      <c r="C9" s="1"/>
      <c r="D9" s="1"/>
      <c r="E9" s="1"/>
      <c r="F9" s="1"/>
      <c r="G9" s="1"/>
      <c r="H9" s="1"/>
      <c r="I9" s="1"/>
      <c r="J9" s="1"/>
      <c r="K9" s="1"/>
      <c r="L9" s="1"/>
      <c r="M9" s="1"/>
      <c r="N9" s="1"/>
      <c r="O9" s="1"/>
      <c r="P9" s="1"/>
      <c r="Q9" s="1"/>
      <c r="R9" s="1"/>
      <c r="S9" s="1"/>
      <c r="T9" s="1"/>
      <c r="U9" s="1"/>
      <c r="V9" s="1"/>
      <c r="W9" s="1"/>
      <c r="X9" s="1"/>
      <c r="Y9" s="1"/>
      <c r="Z9" s="1"/>
    </row>
    <row r="10" spans="1:26" ht="13.5"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3.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3.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3.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3.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3.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3.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3.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3.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3.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3.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3.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3.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3.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3.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3.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3.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3.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3.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3.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3.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3.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3.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3.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3.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3.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3.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3.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3.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3.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3.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Schedule Template</vt:lpstr>
      <vt:lpstr>Data Settings</vt:lpstr>
      <vt:lpstr>- Disclaimer -</vt:lpstr>
      <vt:lpstr>Interval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Cara Farnell</cp:lastModifiedBy>
  <dcterms:created xsi:type="dcterms:W3CDTF">2016-04-14T06:00:05Z</dcterms:created>
  <dcterms:modified xsi:type="dcterms:W3CDTF">2020-05-19T18:16:53Z</dcterms:modified>
</cp:coreProperties>
</file>